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13380" windowHeight="4635" tabRatio="664" activeTab="1"/>
  </bookViews>
  <sheets>
    <sheet name="Agenda" sheetId="1" r:id="rId1"/>
    <sheet name="2 septiembre" sheetId="15" r:id="rId2"/>
    <sheet name="3 septiembre" sheetId="16" r:id="rId3"/>
    <sheet name="4 septiembre" sheetId="13" r:id="rId4"/>
    <sheet name="Charlas feria" sheetId="18" r:id="rId5"/>
    <sheet name="informe de organizaciones" sheetId="17" r:id="rId6"/>
  </sheets>
  <calcPr calcId="145621"/>
  <pivotCaches>
    <pivotCache cacheId="0" r:id="rId7"/>
  </pivotCaches>
</workbook>
</file>

<file path=xl/calcChain.xml><?xml version="1.0" encoding="utf-8"?>
<calcChain xmlns="http://schemas.openxmlformats.org/spreadsheetml/2006/main">
  <c r="G19" i="13" l="1"/>
</calcChain>
</file>

<file path=xl/sharedStrings.xml><?xml version="1.0" encoding="utf-8"?>
<sst xmlns="http://schemas.openxmlformats.org/spreadsheetml/2006/main" count="726" uniqueCount="586">
  <si>
    <t>02 de Septiembre</t>
  </si>
  <si>
    <t>04 de Septiembre</t>
  </si>
  <si>
    <t>Café</t>
  </si>
  <si>
    <t>Almuerzo</t>
  </si>
  <si>
    <t>café</t>
  </si>
  <si>
    <t>Gestión Comunitaria del Agua e Innovación tecnológica</t>
  </si>
  <si>
    <t>Conclusión Talleres</t>
  </si>
  <si>
    <t>Gestión Administrativa y fortalecimiento de capacidades</t>
  </si>
  <si>
    <t>11:00 - 11:30</t>
  </si>
  <si>
    <t>16:00 - 16:30</t>
  </si>
  <si>
    <t xml:space="preserve">Cena </t>
  </si>
  <si>
    <t>FENAPRU</t>
  </si>
  <si>
    <t>Presidenta</t>
  </si>
  <si>
    <t>Chile</t>
  </si>
  <si>
    <t>Juan Manuel Zolezzi</t>
  </si>
  <si>
    <t>CLOCSAS</t>
  </si>
  <si>
    <t>14:30 – 16:00</t>
  </si>
  <si>
    <t>Expositor</t>
  </si>
  <si>
    <t>Organización</t>
  </si>
  <si>
    <t>País</t>
  </si>
  <si>
    <t>16:30 - 18:00</t>
  </si>
  <si>
    <t>Tema</t>
  </si>
  <si>
    <t>Hora</t>
  </si>
  <si>
    <t>Salida a visitas técnicas</t>
  </si>
  <si>
    <t>9:00 - 12:00</t>
  </si>
  <si>
    <t>Gloria Alvarado</t>
  </si>
  <si>
    <t>Palabras Presidente CLOCSAS</t>
  </si>
  <si>
    <t>Rolando Marín</t>
  </si>
  <si>
    <t>Saludo de Alcaldesa de Olmué</t>
  </si>
  <si>
    <t>Macarena Santelices</t>
  </si>
  <si>
    <t>Alcaldesa Olmué</t>
  </si>
  <si>
    <t>Costa Rica</t>
  </si>
  <si>
    <t>MOP</t>
  </si>
  <si>
    <t>Palabras Presidenta de la República</t>
  </si>
  <si>
    <t>Michelle Bachelet</t>
  </si>
  <si>
    <t>Jorge Ducci</t>
  </si>
  <si>
    <t>Reinaldo Fuentealba</t>
  </si>
  <si>
    <t>BID</t>
  </si>
  <si>
    <t>13:00 - 14:30</t>
  </si>
  <si>
    <t>Acceso al Agua y Cambio Climático</t>
  </si>
  <si>
    <t>Ecuador</t>
  </si>
  <si>
    <t>USACH</t>
  </si>
  <si>
    <t>Palabras Rector USACH</t>
  </si>
  <si>
    <t>Palabras Director Avina</t>
  </si>
  <si>
    <t>Bolivia</t>
  </si>
  <si>
    <t>Historia del Programa de Agua Potable Rural de Chile</t>
  </si>
  <si>
    <t>Historia Encuentros de Gestión Comunitaria del Agua</t>
  </si>
  <si>
    <t>Himno Nacional de Chile</t>
  </si>
  <si>
    <t>Gestión comunitaria y economía social</t>
  </si>
  <si>
    <t>Gestión integrada de RRHH</t>
  </si>
  <si>
    <t>Palabras de Bienvenida al VI Encuentro</t>
  </si>
  <si>
    <t>9:10 - 9:15</t>
  </si>
  <si>
    <t>9:15 - 9:20</t>
  </si>
  <si>
    <t>14:30 - 14:50</t>
  </si>
  <si>
    <t>Brasil</t>
  </si>
  <si>
    <t>Humberto Peña</t>
  </si>
  <si>
    <t>ex DGA</t>
  </si>
  <si>
    <t>Los Maitenes</t>
  </si>
  <si>
    <t>El Granizo</t>
  </si>
  <si>
    <t>Quebrada de Alvarado</t>
  </si>
  <si>
    <t>Escuela El Pangue</t>
  </si>
  <si>
    <t>Tecnología PWSS</t>
  </si>
  <si>
    <t>Total</t>
  </si>
  <si>
    <t>Rosa Agustina</t>
  </si>
  <si>
    <t>Planta Osmosis Inversa</t>
  </si>
  <si>
    <t>Descripción</t>
  </si>
  <si>
    <t>Cupos</t>
  </si>
  <si>
    <t>Nombre</t>
  </si>
  <si>
    <t>Colación</t>
  </si>
  <si>
    <t>Salida a visita</t>
  </si>
  <si>
    <t>Llegada a Aeropuerto</t>
  </si>
  <si>
    <t>18:00 hrs</t>
  </si>
  <si>
    <t>18:30 hrs</t>
  </si>
  <si>
    <t>12:30 hrs</t>
  </si>
  <si>
    <t>14:00 - 15:30 hrs</t>
  </si>
  <si>
    <t>Acto cultural de apertura con Ballet Folclórico USACH</t>
  </si>
  <si>
    <t>Koldo Echebarría</t>
  </si>
  <si>
    <t>Inauguración Feria del Agua</t>
  </si>
  <si>
    <t>Cena</t>
  </si>
  <si>
    <t xml:space="preserve">Conclusiones talleres </t>
  </si>
  <si>
    <t>Desafíos futuros de CLOCSAS</t>
  </si>
  <si>
    <t>Grupo Folclórico de Olmué</t>
  </si>
  <si>
    <t>Día</t>
  </si>
  <si>
    <t>11:30 - 13:00</t>
  </si>
  <si>
    <t>14:30 - 16:00</t>
  </si>
  <si>
    <t>A partir de las 20:00</t>
  </si>
  <si>
    <t>03 de Septiembre</t>
  </si>
  <si>
    <t>Inauguración y Charlas magistrales</t>
  </si>
  <si>
    <t>Conclusiones y visitas técnicas</t>
  </si>
  <si>
    <t>18:00 hrs: Llegada a Aeropuerto de Santiago 
18:30 hrs: Llegada a Centro de Santiago</t>
  </si>
  <si>
    <t>Acto inaugural y saludos de autoridades</t>
  </si>
  <si>
    <t>Cena y acto de despedida</t>
  </si>
  <si>
    <t>Taller práctido de medición y cloración</t>
  </si>
  <si>
    <t>Experiencias Significativas de  Cloración, Micro y macro medición y Tarificación</t>
  </si>
  <si>
    <t>Acto de cierre</t>
  </si>
  <si>
    <t>Legislación y procesos de incidencia en Agua y Saneamiento en América Latina</t>
  </si>
  <si>
    <t>Taller de Liderazgo</t>
  </si>
  <si>
    <t>Cooperativismo y asociatividad en las OCSAS</t>
  </si>
  <si>
    <t>Gestión Comunitaria del Agua e Innovación Social</t>
  </si>
  <si>
    <t>Desafíos actuales y futuros de la gestión comunitaria del agua</t>
  </si>
  <si>
    <r>
      <t xml:space="preserve">Módulo 1: 
</t>
    </r>
    <r>
      <rPr>
        <b/>
        <sz val="10"/>
        <color rgb="FF000000"/>
        <rFont val="Calibri"/>
        <family val="2"/>
        <scheme val="minor"/>
      </rPr>
      <t>Gestión y Operación en las OCSAS</t>
    </r>
  </si>
  <si>
    <r>
      <t xml:space="preserve">Módulo 2: 
</t>
    </r>
    <r>
      <rPr>
        <b/>
        <sz val="10"/>
        <color rgb="FF000000"/>
        <rFont val="Calibri"/>
        <family val="2"/>
        <scheme val="minor"/>
      </rPr>
      <t>Institucionalidad y Asociatividad</t>
    </r>
  </si>
  <si>
    <r>
      <t xml:space="preserve">Módulo 3: 
</t>
    </r>
    <r>
      <rPr>
        <b/>
        <sz val="10"/>
        <color rgb="FF000000"/>
        <rFont val="Calibri"/>
        <family val="2"/>
        <scheme val="minor"/>
      </rPr>
      <t>Innovación y desafíos</t>
    </r>
  </si>
  <si>
    <t>9:00 - 11:00</t>
  </si>
  <si>
    <t>Derecho Humano al Agua y Saneamiento</t>
  </si>
  <si>
    <t>Pablo Lloret</t>
  </si>
  <si>
    <t>Fernando Huanacuni</t>
  </si>
  <si>
    <t>14:50 - 15:10</t>
  </si>
  <si>
    <t>Modera: Sara Larraín</t>
  </si>
  <si>
    <t>Acceso al agua y el Buen Vivir</t>
  </si>
  <si>
    <t>Acceso al Agua y los Objetivos del Desarrollo Sostenible</t>
  </si>
  <si>
    <t>Obispo Luis Infanti</t>
  </si>
  <si>
    <t>Universidad San Andrés</t>
  </si>
  <si>
    <t>Vicariato Aysén</t>
  </si>
  <si>
    <t>Experiencia chilena del Programa de Agua Potable Rural</t>
  </si>
  <si>
    <r>
      <t xml:space="preserve">12:30 hrs. Salida a visitas técnicas:
</t>
    </r>
    <r>
      <rPr>
        <sz val="9"/>
        <color theme="8" tint="-0.249977111117893"/>
        <rFont val="Calibri"/>
        <family val="2"/>
        <scheme val="minor"/>
      </rPr>
      <t>- APR El Granizo
- APR Quebrada de Alvarado
- APR Los Maitenes
- Escuela El Pangue - Tecnología PWSS
- Planta de tratamiento Rosa Agustina</t>
    </r>
  </si>
  <si>
    <t>Ética del cuidado del agua</t>
  </si>
  <si>
    <t>15:10 - 15:30</t>
  </si>
  <si>
    <t>15:30 - 16:00</t>
  </si>
  <si>
    <t>Bárbara Mateo</t>
  </si>
  <si>
    <t>Newton Lima de Azevedo</t>
  </si>
  <si>
    <t>Consejo Mundial del Agua</t>
  </si>
  <si>
    <t>Indicadores de Gestión y monitoreo de servicios rurales</t>
  </si>
  <si>
    <t>Erma Uytewaal</t>
  </si>
  <si>
    <t>IRC</t>
  </si>
  <si>
    <t>Holanda</t>
  </si>
  <si>
    <t>Charlas magistrales</t>
  </si>
  <si>
    <t>Desafíos actuales y futuros de la gestión comunitaria del agua en el contexto de CC</t>
  </si>
  <si>
    <t>Alfred Grünwaldt</t>
  </si>
  <si>
    <t>Perú</t>
  </si>
  <si>
    <t>España</t>
  </si>
  <si>
    <t>11:00 - 11:05</t>
  </si>
  <si>
    <t>Modera: Pedro Carrasco</t>
  </si>
  <si>
    <t>Modera: Lil Soto</t>
  </si>
  <si>
    <t>Consultora BID</t>
  </si>
  <si>
    <t>16:30 - 16:45</t>
  </si>
  <si>
    <t>16:45 - 17:00</t>
  </si>
  <si>
    <t>17:00 - 17:15</t>
  </si>
  <si>
    <t>17:15 - 17:30</t>
  </si>
  <si>
    <t>17:30 - 18:00</t>
  </si>
  <si>
    <t>Guillermo Scallan</t>
  </si>
  <si>
    <t>Avina</t>
  </si>
  <si>
    <t>Saludo presidenta FENAPRU</t>
  </si>
  <si>
    <t>9:20 - 9:25</t>
  </si>
  <si>
    <t>9:25 - 9:30</t>
  </si>
  <si>
    <t>9:30 - 9:35</t>
  </si>
  <si>
    <t>9:35 - 9:40</t>
  </si>
  <si>
    <t>9:40 - 9:45</t>
  </si>
  <si>
    <t>Palabras Representante del BID en Chile</t>
  </si>
  <si>
    <t>9:45 - 10:00</t>
  </si>
  <si>
    <t>10:00 - 10:15</t>
  </si>
  <si>
    <t>10:15 - 10:45</t>
  </si>
  <si>
    <t>10:45 - 11:00</t>
  </si>
  <si>
    <t>Saludo Gobernador del Consejo Mundial del Agua</t>
  </si>
  <si>
    <t>9:00 - 10:15</t>
  </si>
  <si>
    <t>10:45 - 13:00</t>
  </si>
  <si>
    <t>12:10 - 13:00</t>
  </si>
  <si>
    <t>Modera: Pamela Ríos</t>
  </si>
  <si>
    <t>Modera: Pedro Carrasco / Yadira Gutiérrez</t>
  </si>
  <si>
    <t>Casos / Presentaciones</t>
  </si>
  <si>
    <t>Modera: Víctor Caro / Jocelyn Senel / Ruben Ely</t>
  </si>
  <si>
    <t>Taller práctico
Moderadores:
- Ruben Ely (Clocsas)
- Tamara Madariaga (USACH)
- Victor Caro (USACH)
- Joceyn Senel (USACH)</t>
  </si>
  <si>
    <t>Modera: Paula Burt / Rolando Marín</t>
  </si>
  <si>
    <t>Saludo de Leo Heller</t>
  </si>
  <si>
    <t>Modera: Luis Velasco</t>
  </si>
  <si>
    <t>Modera José Rivera</t>
  </si>
  <si>
    <t xml:space="preserve">1. Chile: FENAPRU: Video sobre el sistema de potabilización en  Agua Rural en Chile. 
2. Argentina: Ruben Ely - CLOCSAS: Demostración de micromedición y desinfección un caso de Argentina. 
3. Colombia: Luis Velasco - CLOCSAS: Instalación de un dosificador de cabeza constante para cloración. </t>
  </si>
  <si>
    <t>Modera: Telma Rocha</t>
  </si>
  <si>
    <t>1. Ecuador: Helder Solís - Protos: El proyecto Clase como una estrategia de adaptación al CC para el acceso al agua
2. Chile: Daniel Rojas - Presidente comunidad agrícola Peñablanca: La experiencia de los Atrapanieblas
3. Argentina: Nicolás Avellaneda - Sed Cero: Estrategias de adaptación y mitigación al cambio climático en el Chaco Americano</t>
  </si>
  <si>
    <r>
      <t xml:space="preserve">1. Regional: Pedro Carrasco/ Johanna Vidal: Principales apredizajes en la aplicación del PUdC. 
2. Guatemala: Horacio Estrada - Asoverde: El PU en Guatemala
3. Paraguay: </t>
    </r>
    <r>
      <rPr>
        <sz val="11"/>
        <rFont val="Calibri"/>
        <family val="2"/>
        <scheme val="minor"/>
      </rPr>
      <t>Abraham Talabera -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FEPAJUS: El PU en Paraguay.
4. Chile: Guillermo Saavedra - FESAN: Modelo de Gestión Sostenible para OCSAS</t>
    </r>
  </si>
  <si>
    <r>
      <t xml:space="preserve">Herramienta de Diagnóstico para OCSAS:
1. Caso Paraguay: Silvia Mongelós- Fundación Moises Bertoni </t>
    </r>
    <r>
      <rPr>
        <sz val="11"/>
        <color rgb="FFFF0000"/>
        <rFont val="Calibri"/>
        <family val="2"/>
        <scheme val="minor"/>
      </rPr>
      <t>:</t>
    </r>
    <r>
      <rPr>
        <sz val="11"/>
        <color rgb="FF000000"/>
        <rFont val="Calibri"/>
        <family val="2"/>
        <scheme val="minor"/>
      </rPr>
      <t xml:space="preserve"> Aplicación de DOCSAS en coordinación con el gobierno
2. Taller: Ismael Martínez - UNAGUAS - Costa Rica: </t>
    </r>
    <r>
      <rPr>
        <sz val="11"/>
        <rFont val="Calibri"/>
        <family val="2"/>
        <scheme val="minor"/>
      </rPr>
      <t>Explicación y ejercicio práctico de aplicación de DOCSAS</t>
    </r>
  </si>
  <si>
    <t>1. Regional: Mario Radrigán - DAES - MINECON: OCSAS y Economía Social
2. Chile: Gustavo Flores - FENAPRU: El trabajo de la asociación del Bío – Bío 
3. Ecuador: Juan Serrano - Proyecto Pesillo-Imbabura
4. Paraguay: Luis Fernando Sanabria - Fundación Paraguaya: El semáforo de eliminación de la pobreza</t>
  </si>
  <si>
    <t>1. Chile: Jacobo Homsi - KRISOL Ingeniería Ambiental: Tecnologías de saneamiento rural en Chile
2. Brasil: Carlos Humberto Campos – ASA, y Telma Rocha, Avina: Tecnología de acceso al agua en escuelas del Semiárido Brasileño
3. México: Alejandro Sainz - IMTA: Estrategias Integrales de Gestión y Transferencia de Tecnología. Proyecto: Asistencia Técnica para la Introducción de Tecnologías Apropiadas de Saneamiento
4. Chile: Camilla Angelini – Polpaico: Proyecto RSEAgua</t>
  </si>
  <si>
    <t>1. Colombia: Jorge Luis Amaya - Aquacol: Centros comunitarios de aprendizaje
2. USA: Victoria Cuellar - Desert Research Institute: la experiencia de Circuit riders 
3. Brasil: Helder Cortés - SISAR: Modelo de Gestión del Sistema de Agua
4. Ecuador: Segundo Guaillas - CLOCSAS: la experiencia de CENAGRAP</t>
  </si>
  <si>
    <t>Comité APR</t>
  </si>
  <si>
    <t>Cooperativa APR</t>
  </si>
  <si>
    <t>Módulo 1: 
Gestión y Operación en las OCSAS</t>
  </si>
  <si>
    <t>Módulo 2: 
Institucionalidad y Asociatividad</t>
  </si>
  <si>
    <t>Módulo 3: 
Innovación y desafíos</t>
  </si>
  <si>
    <t>11:05 - 11:15</t>
  </si>
  <si>
    <t>Gianni Rivera</t>
  </si>
  <si>
    <t>Gobernador de Marga Marga</t>
  </si>
  <si>
    <t>Saludo</t>
  </si>
  <si>
    <t>*firma declaratoria</t>
  </si>
  <si>
    <t>Agua y Saneamiento en América Latina</t>
  </si>
  <si>
    <t>Palabras de cierre</t>
  </si>
  <si>
    <t xml:space="preserve"> Celebración aniversario FENAPRU</t>
  </si>
  <si>
    <t>Acto de cierre Grupo Folclórico Olmué</t>
  </si>
  <si>
    <t>Alimentación</t>
  </si>
  <si>
    <t>9:00 - 9:10</t>
  </si>
  <si>
    <t>9:20 - 9:35</t>
  </si>
  <si>
    <t>11:30 - 12:00</t>
  </si>
  <si>
    <t>11:15 - 11:30</t>
  </si>
  <si>
    <t>11:30 - 11:50</t>
  </si>
  <si>
    <t>11:50 - 12:10</t>
  </si>
  <si>
    <t>Ronda de preguntas. Modera: Pablo Vagliente - Fundación Avina</t>
  </si>
  <si>
    <t>Ronda de preguntas. Modera: Sara Larraín - Programa Chile Sustentable</t>
  </si>
  <si>
    <t>Ronda de preguntas. Modera: Francisca Rivero - Fundación Avina</t>
  </si>
  <si>
    <t>EPMAPS - Agua Quito</t>
  </si>
  <si>
    <t>9:35 - 10:35</t>
  </si>
  <si>
    <t>Contar de N</t>
  </si>
  <si>
    <t>Argentina</t>
  </si>
  <si>
    <t>(vacías)</t>
  </si>
  <si>
    <t>Total Argentina</t>
  </si>
  <si>
    <t>FECOAPAC</t>
  </si>
  <si>
    <t>FENCOPAS</t>
  </si>
  <si>
    <t>Fonabosque</t>
  </si>
  <si>
    <t>Total Bolivia</t>
  </si>
  <si>
    <t>ASA</t>
  </si>
  <si>
    <t>Gobernador foro mundial del agua</t>
  </si>
  <si>
    <t>info amazonia red</t>
  </si>
  <si>
    <t>Lima Azevedo Engenharia e Consultoria Empresarial</t>
  </si>
  <si>
    <t>SISAR - SISTEMA INTEGRADO DA BACIA DO ACARAÚ E COREAU</t>
  </si>
  <si>
    <t>SISAR de Crateus</t>
  </si>
  <si>
    <t>Total Brasil</t>
  </si>
  <si>
    <t>A. Dario Pavez Parc.232 ST.A-1</t>
  </si>
  <si>
    <t>Alcalde Ilustre Municipalida San Felipe</t>
  </si>
  <si>
    <t>Alcaldesa de Olmué</t>
  </si>
  <si>
    <t>APR Colonia Kennedy</t>
  </si>
  <si>
    <t>APR Isal del Guindo-chomedahue-comuna santa cruz</t>
  </si>
  <si>
    <t>APR Puerto Guadal</t>
  </si>
  <si>
    <t>ASOC. A.P.R. BIOBIO</t>
  </si>
  <si>
    <t>Asociacion Bio Bio</t>
  </si>
  <si>
    <t>Asociacion Ñuble FENAPRU</t>
  </si>
  <si>
    <t>Av. Dario Pavez Huerto 129</t>
  </si>
  <si>
    <t>Av. Diego Portales sitio 7</t>
  </si>
  <si>
    <t>Av. Diego Portales Sur Hto 1</t>
  </si>
  <si>
    <t>Av. Diego Portales Sur Hto 22</t>
  </si>
  <si>
    <t>Av. Diego Portales Sur Hto 29 B</t>
  </si>
  <si>
    <t>Avina/Fenapru</t>
  </si>
  <si>
    <t>Barraza Altos - socos</t>
  </si>
  <si>
    <t>Bosque Nativo</t>
  </si>
  <si>
    <t>Camelias ALTO Sitio 1-B</t>
  </si>
  <si>
    <t>Camelias Alto Sitio 33 Lot 4</t>
  </si>
  <si>
    <t>Camelias Alto Sitio 502</t>
  </si>
  <si>
    <t>Camelias Bajo Parcela 13</t>
  </si>
  <si>
    <t>Camelias Bajo Sitio 14</t>
  </si>
  <si>
    <t xml:space="preserve">Cerrillos de Tamaya </t>
  </si>
  <si>
    <t>Chile Sustentable</t>
  </si>
  <si>
    <t>Comisión Recursos Hidircos y Desertificación, Camara Diputados</t>
  </si>
  <si>
    <t>Comité Agua Buena</t>
  </si>
  <si>
    <t>Comité Agua Potable Rural "Panguilemo Unido"</t>
  </si>
  <si>
    <t>Comité Agua Potable Rural California</t>
  </si>
  <si>
    <t>Comité Agua Potable Rural EL Sauce, Los Andes</t>
  </si>
  <si>
    <t>Comité Agua Potable Rural Rinconada de Doñihue</t>
  </si>
  <si>
    <t>Comité APR  Maicopue</t>
  </si>
  <si>
    <t>Comité APR Andacollito</t>
  </si>
  <si>
    <t>Comité APR Artificio de Cabildo</t>
  </si>
  <si>
    <t>Comité APR Colonia Kennedy</t>
  </si>
  <si>
    <t>Comité APR El Trebal de Cerrillo</t>
  </si>
  <si>
    <t>Comité APR La Peña</t>
  </si>
  <si>
    <t>Comité APR La Tuna</t>
  </si>
  <si>
    <t>Comité APR Las Maitas</t>
  </si>
  <si>
    <t>Comité APR Manzanar</t>
  </si>
  <si>
    <t>Comité APR Potrerillo Alto</t>
  </si>
  <si>
    <t>Comité APR San Ramon</t>
  </si>
  <si>
    <t>Comité APR San Vicenrte de Naltahua</t>
  </si>
  <si>
    <t>Comité APR San Vicente</t>
  </si>
  <si>
    <t>Comité APR Totihue Pichiguao</t>
  </si>
  <si>
    <t>Comité APR. Batuco</t>
  </si>
  <si>
    <t>Comité APR. Camarico Chico</t>
  </si>
  <si>
    <t>Comité APR. Chada Culitrin</t>
  </si>
  <si>
    <t>Comité APR. Conta</t>
  </si>
  <si>
    <t>Comité APR. Coquimbo - Altovalsol</t>
  </si>
  <si>
    <t>Comité APR. Diaguita</t>
  </si>
  <si>
    <t>Comité APR. Horcon</t>
  </si>
  <si>
    <t>Comité APR. La Alianza</t>
  </si>
  <si>
    <t>Comité APR. La Cebada - Quilicura - San Jose</t>
  </si>
  <si>
    <t>Comité APR. Laraquete</t>
  </si>
  <si>
    <t>Comité APR. Los Rulos</t>
  </si>
  <si>
    <t>Comité APR. Millahin Trumpido</t>
  </si>
  <si>
    <t>Comité APR. Olivar Bajo</t>
  </si>
  <si>
    <t>Comité APR. Peuco Santa Teresa</t>
  </si>
  <si>
    <t>Comité APR. Punta Azul</t>
  </si>
  <si>
    <t>Comité APR. Puquillay Alto</t>
  </si>
  <si>
    <t>Comité APR. Quebrada Alvarado</t>
  </si>
  <si>
    <t>Comité APR. Queule</t>
  </si>
  <si>
    <t>Comité APR. Rumay Campo Lindo</t>
  </si>
  <si>
    <t>Comité APR. San Enrique</t>
  </si>
  <si>
    <t>Comité APR. San Joaquin de los Mayos</t>
  </si>
  <si>
    <t>Comité APR. San Roberto el Caleuche</t>
  </si>
  <si>
    <t>Comité APR. Santa Marta Las Tubinas</t>
  </si>
  <si>
    <t>Comité APR. Tigeral</t>
  </si>
  <si>
    <t>Comité APR. Tulahue</t>
  </si>
  <si>
    <t>COMITÉ CHACAYAL</t>
  </si>
  <si>
    <t>Comité Charrua</t>
  </si>
  <si>
    <t>COMITÉ COIGUE</t>
  </si>
  <si>
    <t>COMITÉ DE AGUA POTABLE RURAL SISTEMA MALLARAUCO</t>
  </si>
  <si>
    <t>COMITÉ EL PERAL</t>
  </si>
  <si>
    <t>Comité Entre rios</t>
  </si>
  <si>
    <t>Comité Huilio Rehuelhue</t>
  </si>
  <si>
    <t>Comité Huiscape</t>
  </si>
  <si>
    <t>COMITÉ LA MONTAÑA</t>
  </si>
  <si>
    <t>Comité La Tuna</t>
  </si>
  <si>
    <t>Comité Las Quilas</t>
  </si>
  <si>
    <t>COMITÉ LAS QUINTAS</t>
  </si>
  <si>
    <t>COMITÉ MUNILQUE</t>
  </si>
  <si>
    <t>COMITÉ NATRE-RARINCO</t>
  </si>
  <si>
    <t>COMITÉ PATA DE GALLINA</t>
  </si>
  <si>
    <t>Comité Puquillay Bajo</t>
  </si>
  <si>
    <t>COMITÉ SANTA FE</t>
  </si>
  <si>
    <t>Comité Union Cordillera</t>
  </si>
  <si>
    <t>Comité Vaticano las Mercedes</t>
  </si>
  <si>
    <t>ComiteAPR Coihueco</t>
  </si>
  <si>
    <t>ComiteAPR. Contao</t>
  </si>
  <si>
    <t>Consultor</t>
  </si>
  <si>
    <t>Coop. APR Guacarhue</t>
  </si>
  <si>
    <t>Coop. APR Juan Nuñez Valenzuela</t>
  </si>
  <si>
    <t>Coop. APR La Compañía</t>
  </si>
  <si>
    <t>Coop. APR Marchigue</t>
  </si>
  <si>
    <t>Coop. APR. Artificio de Cabildo</t>
  </si>
  <si>
    <t>Coop. APR. Corcolen</t>
  </si>
  <si>
    <t>Coop. APR. El Granizo</t>
  </si>
  <si>
    <t>Coop. APR. Hospital Champa</t>
  </si>
  <si>
    <t>Coop. APR. Huelquen</t>
  </si>
  <si>
    <t>Coop. APR. Pueblo Seco Ltda.</t>
  </si>
  <si>
    <t>Coop. APR. San Miguel</t>
  </si>
  <si>
    <t>Coop. APR. Tingiririca</t>
  </si>
  <si>
    <t>Coop. Huelquen Ltda.</t>
  </si>
  <si>
    <t>Coop. Quiriquina</t>
  </si>
  <si>
    <t>Coop. Rastrojo Ltda.</t>
  </si>
  <si>
    <t>Coop. Recinto</t>
  </si>
  <si>
    <t>Coop. Requegua</t>
  </si>
  <si>
    <t>Coop. San Jose de Cunaco</t>
  </si>
  <si>
    <t>Coop. San Miguel</t>
  </si>
  <si>
    <t>COOP. TRUPAN LTDA.</t>
  </si>
  <si>
    <t>Coop. Yungay Gultro</t>
  </si>
  <si>
    <t>Coop.APR. DE Servicios Sanitario Los Maitenes</t>
  </si>
  <si>
    <t>Cooperativa Agua Potable Hospital Champa</t>
  </si>
  <si>
    <t>Cooperativa APR Pueblo seco limitada</t>
  </si>
  <si>
    <t>Cooperativa de Servicio de Agua Potable La Troya Ltda.</t>
  </si>
  <si>
    <t>Cooperativa de servicio de agua potable Quiriquina Ltda</t>
  </si>
  <si>
    <t>Cooperativa de Servicio de Agua Potable Recinto Ltda.</t>
  </si>
  <si>
    <t>Coperativa de Servicios de agua potable y alcantarillado Cumpeo Ltda</t>
  </si>
  <si>
    <t>DAES</t>
  </si>
  <si>
    <t>Delegado Presidencial</t>
  </si>
  <si>
    <t>Director Genral Agua</t>
  </si>
  <si>
    <t>Director Nacional Obras Hidraulicas MOP</t>
  </si>
  <si>
    <t xml:space="preserve">El Hinojo de Punitaqui </t>
  </si>
  <si>
    <t>El Porvenir Huerto 43</t>
  </si>
  <si>
    <t>El Porvenir Sitio N° 16</t>
  </si>
  <si>
    <t>Embajador Union Europea</t>
  </si>
  <si>
    <t xml:space="preserve">Estacion Recoleta </t>
  </si>
  <si>
    <t>FESAN</t>
  </si>
  <si>
    <t xml:space="preserve">Flor del Valle </t>
  </si>
  <si>
    <t>Fundación Chile</t>
  </si>
  <si>
    <t>Gobierno Regional</t>
  </si>
  <si>
    <t>Jefa de departamento medio ambiente Ministerio Relaciones exteriores</t>
  </si>
  <si>
    <t>Jefe DAES</t>
  </si>
  <si>
    <t>Juan . A Rios Parc. 26 Lote 15</t>
  </si>
  <si>
    <t>KSB</t>
  </si>
  <si>
    <t>Las Acacias Hto 124</t>
  </si>
  <si>
    <t>Las Bodegas Hto 14 B</t>
  </si>
  <si>
    <t>Las Camelias El Otoñal Lot.5</t>
  </si>
  <si>
    <t>Las Camelias Sitio N° 33</t>
  </si>
  <si>
    <t>Las Colonias P. Aguirre Cerda St A-1</t>
  </si>
  <si>
    <t>Las Mulas Lote 10-B</t>
  </si>
  <si>
    <t>Las Mulas Sitio 35 A</t>
  </si>
  <si>
    <t>Las Turvinas Psje . Interior Sitio 13</t>
  </si>
  <si>
    <t>Lista De Espera Para Paseo</t>
  </si>
  <si>
    <t>Los Aromos Lote B-6 Hto 89</t>
  </si>
  <si>
    <t>Los Aromos Parc 227</t>
  </si>
  <si>
    <t>Los Aromos Parc 227 A-1 LOTE H</t>
  </si>
  <si>
    <t>Los Aromos Parc. 226-A</t>
  </si>
  <si>
    <t>Los Aromos Parc.227 lote F</t>
  </si>
  <si>
    <t>Los Naranjos Casa 303</t>
  </si>
  <si>
    <t>Mansel Alto Parc 2</t>
  </si>
  <si>
    <t>Mansel s/n</t>
  </si>
  <si>
    <t>Mansel S/N Champa</t>
  </si>
  <si>
    <t>Ministerio Obras Públicas</t>
  </si>
  <si>
    <t>Panam. Sur Parc. 5 Lote . 3-B</t>
  </si>
  <si>
    <t>Paralamentaria</t>
  </si>
  <si>
    <t>Paralamentario</t>
  </si>
  <si>
    <t>PATAGUACOOP.LTDA.</t>
  </si>
  <si>
    <t xml:space="preserve">Porvenir </t>
  </si>
  <si>
    <t>Prsidenta comisión Recursos Hidricos y Desertificación Camara diputados</t>
  </si>
  <si>
    <t>SMAPA</t>
  </si>
  <si>
    <t xml:space="preserve">Sonora los Acacios </t>
  </si>
  <si>
    <t>Subdere Nacional</t>
  </si>
  <si>
    <t>SUBDERE VI Region</t>
  </si>
  <si>
    <t>Subdirector Nacional O.H.</t>
  </si>
  <si>
    <t>Subsecretaria de Economía</t>
  </si>
  <si>
    <t>Subsecretario de Obras Publicas</t>
  </si>
  <si>
    <t>Superintendenta SS</t>
  </si>
  <si>
    <t>Tecnico en cloracion</t>
  </si>
  <si>
    <t>V. El Esfuerzo Nva. 2-208</t>
  </si>
  <si>
    <t>V. El EsfuerzoPje. 1-201</t>
  </si>
  <si>
    <t>V. El EsfuerzoPje. 1-208</t>
  </si>
  <si>
    <t>V. Rosario Sitio 317</t>
  </si>
  <si>
    <t>V.Las Camelias Sitio 23</t>
  </si>
  <si>
    <t>V.Los Naranjos Casa 285</t>
  </si>
  <si>
    <t>Victoria Gonzales Sit. 5-D</t>
  </si>
  <si>
    <t>Victoria Gonzales Sit. 7</t>
  </si>
  <si>
    <t>Villa El Esfuerzo Calle A 169</t>
  </si>
  <si>
    <t>Villa El Esfuerzo Nueva 2 216</t>
  </si>
  <si>
    <t>Villa Rosario N° 25</t>
  </si>
  <si>
    <t xml:space="preserve">Villa seca </t>
  </si>
  <si>
    <t>Winsertec</t>
  </si>
  <si>
    <t>Total Chile</t>
  </si>
  <si>
    <t xml:space="preserve">Chile </t>
  </si>
  <si>
    <t>Comité APR San Miguel de Azapa</t>
  </si>
  <si>
    <t>Obispo Vicariato de Aysén</t>
  </si>
  <si>
    <t xml:space="preserve">Total Chile </t>
  </si>
  <si>
    <t>Chile / Belgica</t>
  </si>
  <si>
    <t>CIESCOOP</t>
  </si>
  <si>
    <t>Total Chile / Belgica</t>
  </si>
  <si>
    <t>Colombia</t>
  </si>
  <si>
    <t>ACUALASKA</t>
  </si>
  <si>
    <t>Acueducto Huasano</t>
  </si>
  <si>
    <t>Acueducto Morales</t>
  </si>
  <si>
    <t>AQUACOL</t>
  </si>
  <si>
    <t>AQUACOL y COCSASCOL</t>
  </si>
  <si>
    <t>AQUACOL-Mondomo</t>
  </si>
  <si>
    <t>COOPESAN APC</t>
  </si>
  <si>
    <t>Emquilichao ESP</t>
  </si>
  <si>
    <t>FECOSER</t>
  </si>
  <si>
    <t>Interveredal Quinamayo</t>
  </si>
  <si>
    <t>Proyecto Agua y Saneamiento Rural integral</t>
  </si>
  <si>
    <t>Total Colombia</t>
  </si>
  <si>
    <t>Costa  Rica</t>
  </si>
  <si>
    <t>UNAC</t>
  </si>
  <si>
    <t>Total Costa  Rica</t>
  </si>
  <si>
    <t>ASADA Paraíso</t>
  </si>
  <si>
    <t>UNAGUAS</t>
  </si>
  <si>
    <t>Universidad Técnica Nacional</t>
  </si>
  <si>
    <t>Total Costa Rica</t>
  </si>
  <si>
    <t xml:space="preserve">CENAGRAP - ROSCGAE </t>
  </si>
  <si>
    <t>Consejero Tecnico CLOCSAS</t>
  </si>
  <si>
    <t>JAAP Chantaco/ROSCGAE</t>
  </si>
  <si>
    <t>JAAP Santiago - ROSCGAE</t>
  </si>
  <si>
    <t>JAAPS</t>
  </si>
  <si>
    <t>Junta Administradora de agua potable regional Hualcanga</t>
  </si>
  <si>
    <t>Junta Administradora de agua potable y alcantarillado</t>
  </si>
  <si>
    <t>Mancomunidad del Pueblo Cañari</t>
  </si>
  <si>
    <t>Montalvo</t>
  </si>
  <si>
    <t>PESILLO IMBABURA</t>
  </si>
  <si>
    <t>Protos</t>
  </si>
  <si>
    <t>Total Ecuador</t>
  </si>
  <si>
    <t>El Salvador</t>
  </si>
  <si>
    <t>ANDAR</t>
  </si>
  <si>
    <t>ASSA</t>
  </si>
  <si>
    <t>Total El Salvador</t>
  </si>
  <si>
    <t xml:space="preserve">Water and Sanitation Legal Expert </t>
  </si>
  <si>
    <t>Total España</t>
  </si>
  <si>
    <t>Francia</t>
  </si>
  <si>
    <t>Universidad de Ginebra</t>
  </si>
  <si>
    <t>Total Francia</t>
  </si>
  <si>
    <t>Guatemala</t>
  </si>
  <si>
    <t>ASORECH</t>
  </si>
  <si>
    <t>ASOVERDE</t>
  </si>
  <si>
    <t>Total Guatemala</t>
  </si>
  <si>
    <t>AguaQuito</t>
  </si>
  <si>
    <t>Total Holanda</t>
  </si>
  <si>
    <t>Honduras</t>
  </si>
  <si>
    <t>AHJASA Nacional</t>
  </si>
  <si>
    <t>Total Honduras</t>
  </si>
  <si>
    <t>Mexico</t>
  </si>
  <si>
    <t>CM El Colegio de Mexico</t>
  </si>
  <si>
    <t>Consultor independiente</t>
  </si>
  <si>
    <t>IMTA</t>
  </si>
  <si>
    <t>Total Mexico</t>
  </si>
  <si>
    <t>Nicaragua</t>
  </si>
  <si>
    <t>Red CAPS</t>
  </si>
  <si>
    <t>Total Nicaragua</t>
  </si>
  <si>
    <t>Panama</t>
  </si>
  <si>
    <t>Acueducto Cero La silla</t>
  </si>
  <si>
    <t>Asociasión Juntas Administradoras de Acueductos Rurales de Chiriquí</t>
  </si>
  <si>
    <t>Concejo Consultivo de la Cuenca del Canal </t>
  </si>
  <si>
    <t>DISAPAS/MINSA</t>
  </si>
  <si>
    <t>Junta Administradora Acueducto Rural de la comunidad de Santa Rosa</t>
  </si>
  <si>
    <t>Junta Administradora Acueducto Rural de la comunidad El Jagua</t>
  </si>
  <si>
    <t>Junta Administradora de Acueducto Rural</t>
  </si>
  <si>
    <t>Total Panama</t>
  </si>
  <si>
    <t>Panamá</t>
  </si>
  <si>
    <t>Junta administradora de las trancas</t>
  </si>
  <si>
    <t>Total Panamá</t>
  </si>
  <si>
    <t>Paraguay</t>
  </si>
  <si>
    <t>Asociación de Juntas de Saneamiento de Ñeembucu</t>
  </si>
  <si>
    <t>Fundación Paraguay</t>
  </si>
  <si>
    <t>J.S. J. Augusto Saldivar.</t>
  </si>
  <si>
    <t>Junta de Saneamielto El Portal.</t>
  </si>
  <si>
    <t>Junta de Saneamiento Alto Paraná.</t>
  </si>
  <si>
    <t>Junta de Saneamiento Capiatá.</t>
  </si>
  <si>
    <t>Junta de Saneamiento Coronel Martínez.</t>
  </si>
  <si>
    <t>Junta de Saneamiento Curuguaty.</t>
  </si>
  <si>
    <t>Junta de Saneamiento de Cerrito.</t>
  </si>
  <si>
    <t>Junta de Saneamiento de Desmochados</t>
  </si>
  <si>
    <t>Junta de Saneamiento de Humaita</t>
  </si>
  <si>
    <t>Junta de Saneamiento de Itauguá</t>
  </si>
  <si>
    <t>Junta de Saneamiento de Posta Ybyraró</t>
  </si>
  <si>
    <t>Junta de Saneamiento de Trinidad.</t>
  </si>
  <si>
    <t>Junta de Saneamiento Itauguá</t>
  </si>
  <si>
    <t xml:space="preserve">Junta de saneamiento Itauguá </t>
  </si>
  <si>
    <t>Junta de Saneamiento J. Augusto Saldivar.</t>
  </si>
  <si>
    <t>Junta de Saneamiento J.Augusto Saldivar.</t>
  </si>
  <si>
    <t xml:space="preserve">Junta de Saneamiento Los Laureles </t>
  </si>
  <si>
    <t>Junta de Saneamiento Maramburé</t>
  </si>
  <si>
    <t>Junta de Saneamiento Posta Ybyraró</t>
  </si>
  <si>
    <t>Junta de Saneamiento Posta Ybyraró.</t>
  </si>
  <si>
    <t>Junta de Saneamiento Rojas Cañada</t>
  </si>
  <si>
    <t>Junta de Saneamiento Rojas Cañada.</t>
  </si>
  <si>
    <t>Junta de Saneamiento San Antonio</t>
  </si>
  <si>
    <t>Junta de Saneamiento San Blas.</t>
  </si>
  <si>
    <t>Junta de Saneamiento San Cayetano.</t>
  </si>
  <si>
    <t>Junta de Saneamiento San Lorenzo.</t>
  </si>
  <si>
    <t>Junta de Saneamiento Santa Rosa Mí.</t>
  </si>
  <si>
    <t>Junta de Saneamiento Villalvin.</t>
  </si>
  <si>
    <t>Junta Saneamiento de San Pedro.</t>
  </si>
  <si>
    <t>Junta Saneamiento La Victoria  San Lorenzo.</t>
  </si>
  <si>
    <t>PNUD</t>
  </si>
  <si>
    <t>Secretaria de emergencia nacional</t>
  </si>
  <si>
    <t>Secretariad de Emergencia Nacional - SEN</t>
  </si>
  <si>
    <t>Servicio nacional de agua y saneamiento</t>
  </si>
  <si>
    <t>Total Paraguay</t>
  </si>
  <si>
    <t>ACUAfondo</t>
  </si>
  <si>
    <t>JASS Chirigual - Asunción - Cajamarca</t>
  </si>
  <si>
    <t>JASS Monterrey</t>
  </si>
  <si>
    <t>JASS SUCSO AUCALLE - SAN JERONIMO - CUSCO</t>
  </si>
  <si>
    <t>Ministerio de Desarrollo e Inclusion Social</t>
  </si>
  <si>
    <t>Ministerio de Vivienda, Construccion y Saneamiento - Dirección de Saneamiento</t>
  </si>
  <si>
    <t>Ministerio de Vivienda, Construccion y Saneamiento - Programa Nacional de Saneamiento Rural</t>
  </si>
  <si>
    <t>Proyecto SABA Plus</t>
  </si>
  <si>
    <t>Total Perú</t>
  </si>
  <si>
    <t>Republica Dominicana</t>
  </si>
  <si>
    <t>ACUEDUCTO RURAL DE CARRIZAL</t>
  </si>
  <si>
    <t>ACUEDUCTO RURAL DE LAS PLACETAS</t>
  </si>
  <si>
    <t>Total Republica Dominicana</t>
  </si>
  <si>
    <t>USA</t>
  </si>
  <si>
    <t>Desert Research Institute</t>
  </si>
  <si>
    <t>Dessert Research Institute</t>
  </si>
  <si>
    <t>WASH Advocates</t>
  </si>
  <si>
    <t>Total USA</t>
  </si>
  <si>
    <t>Venezuela</t>
  </si>
  <si>
    <t>Sistema integral de agua potable las canalejas</t>
  </si>
  <si>
    <t>Total Venezuela</t>
  </si>
  <si>
    <t>Total (vacías)</t>
  </si>
  <si>
    <t>Total general</t>
  </si>
  <si>
    <t>1. Regional: Víctor Caro - USACH: Cooperativismo y asociatividad en las OCSAS
2. Chile: José Daniel Salas - Cooperativa APR Requehua: El Caso de AGRESAP
3. Colombia: Durabio Antonio Márquez: El caso de COCSASCOL 
4. Colombia / Perú: Edwin Lasso y Cesarina Quintana - COSUDE: La experiencia Asociativa en el marco del proyecto SABA.</t>
  </si>
  <si>
    <r>
      <t>1. Paraguay</t>
    </r>
    <r>
      <rPr>
        <sz val="11"/>
        <rFont val="Calibri"/>
        <family val="2"/>
        <scheme val="minor"/>
      </rPr>
      <t>: Mirta Páez - FEPAJUS: Gestión Comunitaria del Agua en Paraguay. Situación Actual y Desafíos</t>
    </r>
    <r>
      <rPr>
        <sz val="11"/>
        <color rgb="FF000000"/>
        <rFont val="Calibri"/>
        <family val="2"/>
        <scheme val="minor"/>
      </rPr>
      <t xml:space="preserve">
2. Regional: Claudia Galleguillos - Fundación Chile: Estado actual del saneamiento en A. Latina. 
3. África: Mario Milanesi - ACRA: </t>
    </r>
    <r>
      <rPr>
        <sz val="11"/>
        <rFont val="Calibri"/>
        <family val="2"/>
        <scheme val="minor"/>
      </rPr>
      <t>La gestión comunitaria en África</t>
    </r>
    <r>
      <rPr>
        <sz val="11"/>
        <color rgb="FF000000"/>
        <rFont val="Calibri"/>
        <family val="2"/>
        <scheme val="minor"/>
      </rPr>
      <t xml:space="preserve">
4. México: Alejandro Sáinz - IMTA: La experiencia de los espacios de Cultura del Agua.</t>
    </r>
  </si>
  <si>
    <t>Declaratoria Acceso al Agua y Cambio Climático</t>
  </si>
  <si>
    <t>Telma Rocha / Paula Ellinger</t>
  </si>
  <si>
    <t>Víctor Caro</t>
  </si>
  <si>
    <t>11:00 - 11:10</t>
  </si>
  <si>
    <t>Llegada a Santiago</t>
  </si>
  <si>
    <t>10:35 - 10:50</t>
  </si>
  <si>
    <t>10:50 - 11:00</t>
  </si>
  <si>
    <t>11:10 - 11:15</t>
  </si>
  <si>
    <t>Modera: Raúl Gauto</t>
  </si>
  <si>
    <t xml:space="preserve">1. Chile: Gloria Alvarado - FENAPRU: Experiencia de FENAPRU CHILE en incidencia en política pública Ley Servicios Sanitarios Rurales.
2. Ecuador: Ing. Nahuel Mendoza - Subsecretario de Agua Potable y Saneamiento: Elaboración de la Estrategia Nacional de Agua y Saneamiento (ENAS) y la Participación Comunitaria
3. México: Judith Domínguez - COLEGIO DE MEXICO: La gestión comunitaria en México; de la práctica a la ley.
4. Costa Rica: Rolando Marín - Presidente CLOCSAS: Hacia una Institucionalización Efectiva de las OCSAS en Costa Rica </t>
  </si>
  <si>
    <r>
      <t>1. Holanda</t>
    </r>
    <r>
      <rPr>
        <sz val="11"/>
        <rFont val="Calibri"/>
        <family val="2"/>
        <scheme val="minor"/>
      </rPr>
      <t>: Ryan Schweitzer/ Stef Smits</t>
    </r>
    <r>
      <rPr>
        <sz val="11"/>
        <color theme="1"/>
        <rFont val="Calibri"/>
        <family val="2"/>
        <scheme val="minor"/>
      </rPr>
      <t xml:space="preserve"> - IRC: Herramientas de costeo de servicios de agua a nivel municipal - Cobertura total. 
2. Perú: Robert Patiño, Melina Heredia - Ministerio de Vivienda, Construcción y Saneamiento y Proyecto SABA PLUS-COSUDE: Articulación institucional para la mejor calidad del agua y saneamiento rural. 
3. Costa Rica: Edgar Alberto Vega Soto - UNAC: Micro y Macro medición y Cloración, experiencias desde el terreno.                           </t>
    </r>
  </si>
  <si>
    <t>Nombre Participante</t>
  </si>
  <si>
    <t>Participan</t>
  </si>
  <si>
    <t>Descripcion  actividad</t>
  </si>
  <si>
    <t>pag WEB</t>
  </si>
  <si>
    <t>BIOFILTRO</t>
  </si>
  <si>
    <t>Fernando Rivera A.</t>
  </si>
  <si>
    <t>Empresa que ha desarrollado un sistema de tratamiento Aguas Servidas con Lombrices "Biofiltro" con una innovadora tecnología sustentable y amigable con el medioambiente y de bajo costo. 
A través de un proceso único conocido mundialmente como Sistema BIDA®, somos capaces de obtener aguas aptas para riego u otros fines sin el uso de productos químicos y ahorrar hasta un 80% de la energía utilizada por las soluciones convencionales, sin generar además ningún tipo de desecho contaminante. Por el contrario, de este proceso nacen dos insumos muy valiosos para la industria agrícola y alimenticia, como son fertilizantes orgánicos e importantes fuentes de proteínas y aminoácidos.</t>
  </si>
  <si>
    <t>www.biofiltro.cl</t>
  </si>
  <si>
    <t>KSB Chile S.A.</t>
  </si>
  <si>
    <t>Presenta gama de equipos de gran eficiencia como Bombas Sumergibles BOSTER, equipos de Presurización para AP  y Válvulas de retención ECOLINE y de mariposa BOAX, como también programas en línea para seleccionar mediante simuladores el tipo de bomba sumergible.</t>
  </si>
  <si>
    <t>www.ksb.com</t>
  </si>
  <si>
    <t>WINSERTEC</t>
  </si>
  <si>
    <t>WINSERTEC presenta sistema innovador en Tratamiento Orgánico de Aguas Servidas, basado en el uso de un medio natural (raíces de plantas) e ingeniería (biofibra) para proporcionar un hábitat para diversos cultivos bacterianos de película fija que metabolizan los contaminantes de las aguas residuales. Solución efectiva y sustentable  en tratamiento de aguas residuales, reduciendo en un 60% el espacio físico y eliminación de la contaminación visual de los sistemas convencionales.
30% o más de reducción de los costos de operación, impulsada por un menor consumo de energía y producción de lodos. Permite situar el proyecto estratégicamente en cualquier lugar.</t>
  </si>
  <si>
    <t>FUNDACION CHILE</t>
  </si>
  <si>
    <t>Sebastian Jofré</t>
  </si>
  <si>
    <t xml:space="preserve">Presentación de Lodos Activados Plus o LA+. Tecnología innovadora desarrollada por Fundación Chile que  permite mejorar por un lado la capacidad de tratamiento de plantas de tratamiento de aguas servidas convensionales (PTAS)  y la reducción del lodo de purga de hasta un 50%  mediante la adición de un agente fuertemente oxidante que destruye la materia orgánica, mejorando también con esto la calidad de agua del efluente final. </t>
  </si>
  <si>
    <t>02 de septiembre</t>
  </si>
  <si>
    <t>03 de septiembre</t>
  </si>
  <si>
    <t>Módulo</t>
  </si>
  <si>
    <t>Charla</t>
  </si>
  <si>
    <t xml:space="preserve">11:00 a  11:30 hrs.
</t>
  </si>
  <si>
    <t>Tratamiento de 
Aguas Servidas
con Lombrifiltros.</t>
  </si>
  <si>
    <t xml:space="preserve">16:00  a 16:30 hrs.
</t>
  </si>
  <si>
    <t>Soluciones de KSB para Impulsión de Agua Potable Rural</t>
  </si>
  <si>
    <t>16:00  a 16:30 hrs.</t>
  </si>
  <si>
    <t>Tratamiento Orgánico
de Aguas Servidas</t>
  </si>
  <si>
    <t>11:00 a  11:30 hrs.</t>
  </si>
  <si>
    <t xml:space="preserve">
Lodos Activados
Plus</t>
  </si>
  <si>
    <t xml:space="preserve">Sin módulo </t>
  </si>
  <si>
    <t>www.fch.cl</t>
  </si>
  <si>
    <t>www.winsertec.cl</t>
  </si>
  <si>
    <t>Módulo 11</t>
  </si>
  <si>
    <t>Moóulo 15</t>
  </si>
  <si>
    <t>Módulo 18</t>
  </si>
  <si>
    <t>Gonzalo Sepúlveda</t>
  </si>
  <si>
    <t>Pamela Ojeda
Karina 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</si>
</sst>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20" fontId="0" fillId="0" borderId="27" xfId="0" applyNumberFormat="1" applyFont="1" applyBorder="1" applyAlignment="1">
      <alignment horizontal="center" vertical="center" wrapText="1"/>
    </xf>
    <xf numFmtId="0" fontId="0" fillId="10" borderId="28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10" borderId="2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center" vertical="center" wrapText="1"/>
    </xf>
    <xf numFmtId="49" fontId="0" fillId="0" borderId="45" xfId="0" applyNumberFormat="1" applyFont="1" applyBorder="1" applyAlignment="1">
      <alignment horizontal="left" vertical="center" wrapText="1"/>
    </xf>
    <xf numFmtId="49" fontId="0" fillId="0" borderId="22" xfId="0" applyNumberFormat="1" applyFont="1" applyBorder="1" applyAlignment="1">
      <alignment horizontal="left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0" fillId="0" borderId="0" xfId="0" applyNumberFormat="1"/>
    <xf numFmtId="0" fontId="6" fillId="0" borderId="3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1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13" borderId="1" xfId="0" applyNumberFormat="1" applyFont="1" applyFill="1" applyBorder="1" applyAlignment="1">
      <alignment horizontal="center" vertical="center"/>
    </xf>
    <xf numFmtId="0" fontId="14" fillId="1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13" borderId="22" xfId="1" applyNumberFormat="1" applyFont="1" applyFill="1" applyBorder="1" applyAlignment="1">
      <alignment horizontal="center" vertical="center" wrapText="1"/>
    </xf>
    <xf numFmtId="0" fontId="13" fillId="13" borderId="22" xfId="1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13" borderId="24" xfId="0" applyNumberFormat="1" applyFont="1" applyFill="1" applyBorder="1" applyAlignment="1">
      <alignment horizontal="center" vertical="center"/>
    </xf>
    <xf numFmtId="0" fontId="11" fillId="13" borderId="24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49" fontId="11" fillId="13" borderId="24" xfId="0" applyNumberFormat="1" applyFont="1" applyFill="1" applyBorder="1" applyAlignment="1">
      <alignment horizontal="left" vertical="center" wrapText="1"/>
    </xf>
    <xf numFmtId="0" fontId="13" fillId="13" borderId="25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left" vertical="center" wrapText="1"/>
    </xf>
    <xf numFmtId="0" fontId="13" fillId="13" borderId="45" xfId="1" applyNumberFormat="1" applyFont="1" applyFill="1" applyBorder="1" applyAlignment="1">
      <alignment horizontal="center" vertical="center" wrapText="1"/>
    </xf>
    <xf numFmtId="0" fontId="10" fillId="9" borderId="52" xfId="0" applyNumberFormat="1" applyFont="1" applyFill="1" applyBorder="1" applyAlignment="1">
      <alignment horizontal="center" vertical="center"/>
    </xf>
    <xf numFmtId="0" fontId="10" fillId="9" borderId="53" xfId="0" applyNumberFormat="1" applyFont="1" applyFill="1" applyBorder="1" applyAlignment="1">
      <alignment horizontal="center" vertical="center"/>
    </xf>
    <xf numFmtId="0" fontId="10" fillId="9" borderId="54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55" xfId="0" applyNumberFormat="1" applyFont="1" applyFill="1" applyBorder="1" applyAlignment="1">
      <alignment horizontal="center" vertical="center" wrapText="1"/>
    </xf>
    <xf numFmtId="0" fontId="10" fillId="9" borderId="51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20" fontId="0" fillId="0" borderId="8" xfId="0" applyNumberFormat="1" applyFont="1" applyBorder="1" applyAlignment="1">
      <alignment horizontal="center" vertical="center"/>
    </xf>
    <xf numFmtId="20" fontId="0" fillId="0" borderId="2" xfId="0" applyNumberFormat="1" applyFont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11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left" vertical="center" wrapText="1"/>
    </xf>
    <xf numFmtId="0" fontId="4" fillId="12" borderId="11" xfId="0" applyFont="1" applyFill="1" applyBorder="1" applyAlignment="1">
      <alignment horizontal="left" vertical="center" wrapText="1"/>
    </xf>
    <xf numFmtId="0" fontId="4" fillId="12" borderId="10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1" borderId="38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20" fontId="0" fillId="0" borderId="29" xfId="0" applyNumberFormat="1" applyFont="1" applyBorder="1" applyAlignment="1">
      <alignment horizontal="center" vertical="center" wrapText="1"/>
    </xf>
    <xf numFmtId="20" fontId="0" fillId="0" borderId="50" xfId="0" applyNumberFormat="1" applyFont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horizontal="center" vertical="center" wrapText="1"/>
    </xf>
    <xf numFmtId="0" fontId="1" fillId="10" borderId="4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20" fontId="1" fillId="9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0" fillId="8" borderId="10" xfId="0" applyFont="1" applyFill="1" applyBorder="1" applyAlignment="1">
      <alignment horizontal="center" vertical="center"/>
    </xf>
    <xf numFmtId="0" fontId="15" fillId="14" borderId="50" xfId="0" applyFont="1" applyFill="1" applyBorder="1" applyAlignment="1">
      <alignment horizontal="center" vertical="center" textRotation="90"/>
    </xf>
    <xf numFmtId="0" fontId="15" fillId="14" borderId="16" xfId="0" applyFont="1" applyFill="1" applyBorder="1" applyAlignment="1">
      <alignment horizontal="center" vertical="center" textRotation="90"/>
    </xf>
    <xf numFmtId="0" fontId="15" fillId="14" borderId="17" xfId="0" applyFont="1" applyFill="1" applyBorder="1" applyAlignment="1">
      <alignment horizontal="center" vertical="center" textRotation="9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ia/Dropbox/VI%20Encuentro/Inscripciones/Inscritos/Maestro%20Consolidado%20V.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Merino" refreshedDate="42243.013795833336" createdVersion="4" refreshedVersion="4" minRefreshableVersion="3" recordCount="495">
  <cacheSource type="worksheet">
    <worksheetSource ref="A1:X1048576" sheet="base de datos" r:id="rId2"/>
  </cacheSource>
  <cacheFields count="24">
    <cacheField name="N" numFmtId="0">
      <sharedItems containsString="0" containsBlank="1" containsNumber="1" containsInteger="1" minValue="1" maxValue="494"/>
    </cacheField>
    <cacheField name="Hoja de registro original" numFmtId="0">
      <sharedItems containsBlank="1"/>
    </cacheField>
    <cacheField name="Tipo" numFmtId="0">
      <sharedItems containsBlank="1"/>
    </cacheField>
    <cacheField name="Nombre" numFmtId="0">
      <sharedItems containsBlank="1" count="440">
        <s v="Nidia"/>
        <s v="Leonardo"/>
        <s v="Jorge "/>
        <s v="José"/>
        <s v="Xinia"/>
        <s v="Carlos Humberto"/>
        <s v="Víctor "/>
        <s v="Pedro"/>
        <s v="María"/>
        <s v="Tulio"/>
        <s v="Judith"/>
        <s v="Nilia"/>
        <s v="Rubén"/>
        <s v="Edgar"/>
        <s v="Cesar"/>
        <s v="David"/>
        <s v="Raúl "/>
        <s v="Virgenza"/>
        <s v="Segundo"/>
        <s v="Yadira"/>
        <s v="Carlos"/>
        <s v="Bartolo"/>
        <s v="Rolando"/>
        <s v="Fernando"/>
        <s v="Victor"/>
        <s v="Walter José"/>
        <s v="Luis"/>
        <s v="Gregorio"/>
        <s v="Chiaki"/>
        <s v="Pablo"/>
        <s v="Elizalda"/>
        <s v="Ismael"/>
        <s v="Barbara"/>
        <s v="Antonio"/>
        <s v="Julio"/>
        <s v="Jose"/>
        <s v="Mirtha"/>
        <s v="Flelicia"/>
        <s v="Sara "/>
        <s v="Telma"/>
        <s v="Alejandro"/>
        <s v="Eliseo "/>
        <s v="Hardy Felix"/>
        <s v="Flérida"/>
        <s v="Erma "/>
        <s v="Francisco"/>
        <s v="Jose Nelson"/>
        <s v="Luis Alberto"/>
        <s v="Hugo"/>
        <s v="Gloria "/>
        <s v="Sergio Segundo"/>
        <s v="Fanny"/>
        <s v="Juan Alejandro"/>
        <s v="Fanny Amada"/>
        <s v="Maria Angelica"/>
        <s v="Dionicio Ricardo "/>
        <s v="Liliana"/>
        <s v="Bartola Antonieta"/>
        <s v="Hilario "/>
        <s v="Claudio Segundo"/>
        <s v="Rudecindo"/>
        <s v="Alfredo"/>
        <s v="Edith"/>
        <s v="Priscilla del Pilar"/>
        <s v="Flor Maria"/>
        <s v="Juan Carlos"/>
        <s v="Bruna Del Rosario"/>
        <s v="Rcardo"/>
        <s v="Ruth Elena"/>
        <s v="Juana"/>
        <s v="Fredy"/>
        <s v="Juan"/>
        <s v="Juan Eliseo"/>
        <s v="Sabino"/>
        <s v="Arnoldo"/>
        <s v="Pablina Carmen"/>
        <s v="Victor Octavio"/>
        <s v="Zoila Cristina"/>
        <s v="Guillermo "/>
        <s v="Gloria Estrella "/>
        <s v="Olga Rosario "/>
        <s v="Ana Mariela"/>
        <s v="Luis Carlo"/>
        <s v="Dominga"/>
        <s v="Alejandro / Pascual"/>
        <s v="Alejandro "/>
        <s v="Marcela"/>
        <s v="Manuel Antonio "/>
        <s v="Maria Antonia"/>
        <s v="Alejandro Aliro"/>
        <s v="Raul Hernandez"/>
        <s v="Oscar"/>
        <s v="Esteban"/>
        <s v="Alfreo"/>
        <s v="Javier Humberto "/>
        <s v="Joel Andres"/>
        <s v="Juan Hector "/>
        <s v="Oscar Antonio"/>
        <s v="Braulio Enrique"/>
        <s v="Luis Segundo"/>
        <s v="Eduardo"/>
        <s v="Gustavo"/>
        <s v="Maximo"/>
        <s v="Luis Abel "/>
        <s v="Patricio"/>
        <s v="Dorian Ignacio"/>
        <s v="Dorian"/>
        <s v="Rafael Angel"/>
        <s v="Rolando "/>
        <s v="Manuel Nahun"/>
        <s v="Juan Guillermo"/>
        <s v="Marcelo"/>
        <s v="Mirtha Elena "/>
        <s v="Jorge Luis"/>
        <s v="Margarita"/>
        <s v="Ricardo Alejandro"/>
        <s v="Carolina Berta"/>
        <s v="Maria Teresa"/>
        <s v="Claudia Isabel"/>
        <s v="Humberto"/>
        <s v="Myriams"/>
        <s v="Osbaldo"/>
        <s v="Filomena Lillaray"/>
        <s v="Cecilia del Rosario"/>
        <s v="Julio Alejandro"/>
        <s v="Olimpia del Carmen"/>
        <s v="Amelia "/>
        <s v="Luis Eduardo"/>
        <s v="Luzgrady "/>
        <s v="Jovita "/>
        <s v="Tavita Rachel "/>
        <s v="Eugenio "/>
        <s v="Danny"/>
        <s v="Fabian"/>
        <s v="Luis "/>
        <s v="Luis Guillermo"/>
        <s v="Edmundo Andres"/>
        <s v="Marta de las Mercedes"/>
        <s v="Herminia del Carmen  "/>
        <s v="Oscar Ruben"/>
        <s v="Manuel"/>
        <s v="Manuel Ernesto"/>
        <s v="Gladys"/>
        <s v="Ines "/>
        <s v="Carlo Arturo"/>
        <s v="Alicia"/>
        <s v="Patricia del Carmen "/>
        <s v="Maria Isabel "/>
        <s v="Erica"/>
        <s v="Nancy"/>
        <s v="Maria Yolanda"/>
        <s v="Maria Elena"/>
        <s v="Oriana Antonieta"/>
        <s v="Robinson Fernado"/>
        <s v="Nelda"/>
        <s v="Jessica t."/>
        <s v="Daniela"/>
        <s v="Juan Bautista del Carmen"/>
        <s v="Mariela Marlen"/>
        <s v="Jaime"/>
        <s v="Angelica"/>
        <s v="Guacolda"/>
        <s v="Alonso"/>
        <s v="Manuel Jesus "/>
        <s v="Waldo Enrique"/>
        <s v="Felicita Haydee"/>
        <s v="Gino Miguel"/>
        <s v="Ivan Enrique"/>
        <s v="CarloS "/>
        <s v="Juan Pablo"/>
        <s v="Hilda"/>
        <s v="Nuris"/>
        <s v="Luciano"/>
        <s v="Adgardo"/>
        <s v="Karina Andrea"/>
        <s v="Lilo Roberto"/>
        <s v="Eduardo Roberto"/>
        <s v="Lastenia "/>
        <s v="Pilar Irene"/>
        <s v="Jose Eduardo"/>
        <s v="Roberto"/>
        <s v="Gabriela"/>
        <s v="Eduardo Alfreo"/>
        <s v="Rosa "/>
        <s v="Guillermo"/>
        <s v="Edith Esperanza"/>
        <s v="Miguel "/>
        <s v="Victoria Del Carmen"/>
        <s v="Georgina Margarita"/>
        <s v="France Proteau"/>
        <s v="Ester"/>
        <s v="Jorge Eugenio"/>
        <s v="Eduardo del Carmen"/>
        <s v="Luis Fernando"/>
        <s v="Pablo "/>
        <s v="German"/>
        <s v="Nelson Enrique"/>
        <s v="Paula Andrea"/>
        <s v="Jorky"/>
        <s v="Maria Enestina"/>
        <s v="Herman del Carmen"/>
        <s v="Luis Carmen"/>
        <s v="Ingrid Valeska"/>
        <s v="Jose Miguel"/>
        <s v="Bernardo Jaime"/>
        <s v="Oscar Eduardo"/>
        <s v="Mario Antonio "/>
        <s v="Luis Miguel "/>
        <s v="Omar Abercio "/>
        <s v="Lilian Amelia "/>
        <s v="Vasthy"/>
        <s v="Cecilia"/>
        <s v="Lady "/>
        <s v="Igor"/>
        <s v="Jose Daniel "/>
        <s v="Mario "/>
        <s v="Flor Olivia"/>
        <s v="Delfina Alida"/>
        <s v="Marcelino"/>
        <s v="Osvaldo del Carmen"/>
        <s v="Guillermo Enrique"/>
        <s v="Francisco Eugenio"/>
        <s v="Rocio"/>
        <s v="Juancarlos"/>
        <s v="Patricia"/>
        <s v="Yobanca"/>
        <s v="Roberto Carlo"/>
        <s v="Carlos Estaban"/>
        <s v="Francisco Domingo"/>
        <s v="Ana Rosa"/>
        <s v="Ignacio"/>
        <s v="Jose Domingo"/>
        <s v="Berta Trinidad"/>
        <s v="Jorge Adrian"/>
        <s v="Lilian"/>
        <s v="Eugenio Llich"/>
        <s v="Mirta de las Mercedes"/>
        <s v="Hector "/>
        <s v="Juan Lautaro "/>
        <s v="Juana Patricia "/>
        <s v="Elisa de Lourdes"/>
        <s v=" Adolfo R."/>
        <s v="Jannette Patricia"/>
        <s v="Glady"/>
        <s v="Joaquin"/>
        <s v="Fredy Eduardo"/>
        <s v="Jose Osvaldo"/>
        <s v="Herman "/>
        <s v="Paola Yasmina"/>
        <s v="Luis Esteban"/>
        <s v="Carmen Gloria"/>
        <s v="Sandra Isabel"/>
        <s v="Nora Adriana"/>
        <s v="Isabel "/>
        <s v="Paulo"/>
        <s v="Loreto"/>
        <s v="Rafael"/>
        <s v="Luis Estanislao"/>
        <s v="Magaly"/>
        <s v="Reinaldo"/>
        <s v="Sergio"/>
        <s v="Nicolas"/>
        <s v="Cristina"/>
        <s v="Joaquín "/>
        <s v="Rodrigo"/>
        <s v="Newton"/>
        <s v="Mercedes"/>
        <s v="Andrea"/>
        <s v="Adriana"/>
        <s v="Daniel"/>
        <s v="Víctor"/>
        <s v="Jorge"/>
        <s v="Yasna"/>
        <s v="Pedro Pablo"/>
        <s v="Gaspar"/>
        <s v="Reinaldo "/>
        <s v="Raúl"/>
        <s v="Macarena"/>
        <s v="Alejandra "/>
        <s v="Katia"/>
        <s v="Alberto"/>
        <s v="Mario"/>
        <s v="Juan Manuel"/>
        <s v="Cristian"/>
        <s v="Andrea "/>
        <s v="Natalia"/>
        <s v="Jhonatran"/>
        <s v="Nelson Eusebio"/>
        <s v="Edgar "/>
        <s v="Estela Mari "/>
        <s v="Claudia Esther "/>
        <s v="Anibal "/>
        <s v="Adiela "/>
        <s v="Fernando Ivan "/>
        <s v="Paula "/>
        <s v="Segundo Miguel "/>
        <s v="Jersain"/>
        <s v="Edwin Antonio"/>
        <s v="Jaime "/>
        <s v="emilie "/>
        <s v="Celso "/>
        <s v="Antonio "/>
        <s v="Pedro "/>
        <s v="Olga Patricia"/>
        <s v="Lorenzo "/>
        <s v="Liz Marina "/>
        <s v="María Luisa "/>
        <s v="Alfred"/>
        <s v="Karen"/>
        <s v="Yolanda Isabel"/>
        <s v="Edwin"/>
        <s v="Manuel "/>
        <s v="Gina"/>
        <s v="Julián "/>
        <s v="Bernardo Ramón "/>
        <s v="Gilberto "/>
        <s v="Jesus Antonio"/>
        <s v="Menelio "/>
        <s v="Perla "/>
        <s v="Renata"/>
        <s v="Silvia "/>
        <s v="Liderman"/>
        <s v="Anamaría"/>
        <s v="John"/>
        <s v="Piedad "/>
        <s v="Eliana de los Ángeles"/>
        <s v="Milton"/>
        <s v="Iván "/>
        <s v="Marvin"/>
        <s v="Irene Guillermina "/>
        <s v="Cindy Paola"/>
        <s v="Marisin"/>
        <s v="Wilson"/>
        <s v="Pamela"/>
        <s v="María Esperanza "/>
        <s v="Enzo Edelio "/>
        <s v="Eusebio"/>
        <s v="Obdulia"/>
        <s v="Marcia "/>
        <s v="Norma Elizabeth "/>
        <s v="Cecilio "/>
        <s v="Neli Alicia"/>
        <s v="Sebastián "/>
        <s v="Helder"/>
        <s v="Lil"/>
        <s v="Rocío Liliana "/>
        <s v="Abraham "/>
        <s v="Anyela"/>
        <s v="María Genoveva "/>
        <s v="Marianela "/>
        <s v="Yamile"/>
        <s v="Monica"/>
        <s v="Nias"/>
        <s v="Cesar Adelio "/>
        <s v="Andres Walter "/>
        <s v="Joanna"/>
        <s v="Juan Carlos "/>
        <s v="Ingrid María "/>
        <s v="Ramona "/>
        <s v="Ever Ivan "/>
        <s v="Suzanne"/>
        <s v="Alejandra Francisca"/>
        <s v="Gloria Estela"/>
        <s v="José Antonio"/>
        <s v="Juan de Dios"/>
        <s v="Victor Manuel"/>
        <s v="Santiago"/>
        <s v="Yara Maggiel"/>
        <s v="Lil Mari"/>
        <s v="Ricardo "/>
        <s v="Vicenta"/>
        <s v="Ramona"/>
        <s v="Catalini Ramón"/>
        <s v="Christian David"/>
        <s v="Victor Julio"/>
        <s v="Rosa Melina"/>
        <s v="Nilton"/>
        <s v="Enrique"/>
        <s v="Julio Cesar"/>
        <s v="Robert Martin"/>
        <s v="Bastian"/>
        <s v="Marcos"/>
        <s v="Tomás"/>
        <s v="Ricardo"/>
        <s v="Claudia"/>
        <s v="Pía"/>
        <s v="Sara"/>
        <s v="Tamara"/>
        <s v="Mauricio"/>
        <s v="Matías"/>
        <s v="Francisca "/>
        <s v="Jocelyn"/>
        <s v="Gonzalo"/>
        <s v="Consuelo Paz"/>
        <s v="Jose Andres"/>
        <s v="Carmen Del Pilar Sofia "/>
        <s v="Carmen "/>
        <s v="Cecilia Monica "/>
        <s v="Claudia Eunice "/>
        <s v="Daniel Eduardo "/>
        <s v="Daniel Valentin "/>
        <s v="Eliana Maria "/>
        <s v="Elizabeth Marcela "/>
        <s v="Emilia Del Pilar "/>
        <s v="Esmeralda Del Carmen "/>
        <s v="Fernando Antonio "/>
        <s v="Florentino "/>
        <s v="German Luis "/>
        <s v="Jessica Del Pilar "/>
        <s v="Manuel Jorge "/>
        <s v="Maria Del Rosario "/>
        <s v="Maria Del Transito "/>
        <s v="Maria Ester "/>
        <s v="Maria Margarita "/>
        <s v="Maria "/>
        <s v="Riquelme "/>
        <s v="Rodrigo Ernesto "/>
        <s v="Rodrigo Miguel "/>
        <s v="Rosa Inarvia "/>
        <s v="Rosa Ondina "/>
        <s v="Samuel Jose "/>
        <s v="Victor Hugo "/>
        <s v="Maria Cristina "/>
        <s v="Isabel Margarita"/>
        <s v="Sergio Aladino "/>
        <s v="Maria Regina "/>
        <s v="Zoila Rosa "/>
        <s v="Patricio Manuel "/>
        <s v="Elias de las Mercedes "/>
        <s v="Ana del Pilar "/>
        <s v="Olga Estela "/>
        <s v="Segundo Guillermo "/>
        <s v="Miguel Danilo "/>
        <s v="Jose Arnoldo "/>
        <s v="Clotilde Ines "/>
        <s v="Victoria Margarita"/>
        <s v="Patricio??"/>
        <m/>
        <s v="Grupo de 45 personas" u="1"/>
        <s v="Grupo Protocolo 5" u="1"/>
      </sharedItems>
    </cacheField>
    <cacheField name="Apellido" numFmtId="0">
      <sharedItems containsBlank="1" count="479">
        <s v="Aguiar"/>
        <s v="Alarcón"/>
        <s v="Amaya"/>
        <s v="Bongiorno"/>
        <s v="Briceño"/>
        <s v="Campos"/>
        <s v="Caro"/>
        <s v="Carrasco"/>
        <s v="Centurion"/>
        <s v="Crozier"/>
        <s v="Dominguez Serrano"/>
        <s v="Duarte"/>
        <s v="Ely"/>
        <s v="Encalada"/>
        <s v="Espinoza"/>
        <s v="Estrada"/>
        <s v="Gauto"/>
        <s v="Gomez"/>
        <s v="Guillas"/>
        <s v="Gutierrez"/>
        <s v="Gutiérrez"/>
        <s v="Herrera"/>
        <s v="Hinojosa"/>
        <s v="Huanicuni"/>
        <s v="Ibañez"/>
        <s v="Imaña Santos"/>
        <s v="Infanti"/>
        <s v="Jaldin"/>
        <s v="Kinjo"/>
        <s v="Lloret Zamora"/>
        <s v="Marín"/>
        <s v="Marquez"/>
        <s v="Martínez Morera"/>
        <s v="Mateo Sanchez"/>
        <s v="Maupurunga"/>
        <s v="Menjivar"/>
        <s v="Orellana"/>
        <s v="Páez"/>
        <s v="Quiroz"/>
        <s v="Ríos Farias"/>
        <s v="Rocha"/>
        <s v="Ruiz"/>
        <s v="Sainz"/>
        <s v="Sánchez"/>
        <s v="Sivisaca"/>
        <s v="Stange Mansilla"/>
        <s v="Tavares"/>
        <s v="Uytewaal"/>
        <s v="Vega"/>
        <s v="Velasco"/>
        <s v="Zorrilla"/>
        <s v="Aedo Figueroa"/>
        <s v="Alfaro Arredondo"/>
        <s v="Alonzo Ponce"/>
        <s v="Altamirano Lizana"/>
        <s v="Alvarado Jorquera "/>
        <s v="Alvarado Zuñiga"/>
        <s v="Alvares"/>
        <s v="Alvarez Sandoval"/>
        <s v="Alvarez Vargas"/>
        <s v="Andias Osses"/>
        <s v="Antequera Galleguillo"/>
        <s v="Aravena Miranda"/>
        <s v="Araya Castro"/>
        <s v="Araya Fuentes"/>
        <s v="Arce Canales"/>
        <s v="Arco Igor"/>
        <s v="Arriagada Guzman"/>
        <s v="Aucan Gonzalez"/>
        <s v="Avalos Martinez"/>
        <s v="Bahamonde Ojeda"/>
        <s v="Baldevenito Mella"/>
        <s v="Barraza Contreras"/>
        <s v="Barriga"/>
        <s v="Bascur Soto"/>
        <s v="Beltran Riquelme"/>
        <s v="Berdugo"/>
        <s v="Bonbin Harias"/>
        <s v="Burgos Urra"/>
        <s v="Cabezas Leon"/>
        <s v="Cabezas Osses"/>
        <s v="Caceres Traslaviña"/>
        <s v="Cantillana Duarte"/>
        <s v="Capos Campos"/>
        <s v="Carrasco Gonzalez"/>
        <s v="Carvajal Rivera"/>
        <s v="Castellano Talamilla"/>
        <s v="Castro Cabello"/>
        <s v="Castro Miranda"/>
        <s v="Cava Fernandez"/>
        <s v="Cerda / Contreras"/>
        <s v="Cerda Pacual"/>
        <s v="Collao Ibacache"/>
        <s v="Contrera San Martin"/>
        <s v="Cornejo Barra"/>
        <s v="Coz Robleo"/>
        <s v="Cristi Finsterbusch"/>
        <s v="Delbener Gonzalez"/>
        <s v="Diaz Macias"/>
        <s v="Diaz Paredes"/>
        <s v="Donoso Ramirez"/>
        <s v="Donoso Soto"/>
        <s v="Droguett Milla"/>
        <s v="Ervia Herrera"/>
        <s v="Espinoza Vega"/>
        <s v="Farias Gutierrez"/>
        <s v="Ferrada Saldoval"/>
        <s v="Flores"/>
        <s v="Flores Alvear"/>
        <s v="Fredes Cataldo"/>
        <s v="Freire Canto"/>
        <s v="Fuente Rivera"/>
        <s v="Fuentes"/>
        <s v="Gahona Rojas"/>
        <s v="Gajardo Riquelme"/>
        <s v="Galarce Molina"/>
        <s v="Galdames Orellana"/>
        <s v="Gallardo Molina"/>
        <s v="Gallardo Saavedra"/>
        <s v="Garcia Huidobro Perez de Arce"/>
        <s v="Garcia Montecino"/>
        <s v="Garriga Gardo"/>
        <s v="Gomez Momo"/>
        <s v="Gonzalez Cartagena"/>
        <s v="Gonzalez Guerrero"/>
        <s v="Gonzalez Mondaca"/>
        <s v="Gonzalez Pinilla"/>
        <s v="Gonzalez Rojas"/>
        <s v="Gonzalez Sanhueza"/>
        <s v="Gonzalez Uribe"/>
        <s v="Guevara Neira"/>
        <s v="Gutierrez Lorca"/>
        <s v="Gutierrez Ulloa"/>
        <s v="Habib Escandor"/>
        <s v="Hernandez Monroe"/>
        <s v="Hernandez Sagredo"/>
        <s v="Hernandez Vargas"/>
        <s v="Higuera Aranda"/>
        <s v="Ilich Urrutia"/>
        <s v="Iturra Mena"/>
        <s v="Iturra Muñoz"/>
        <s v="Jeldres Farias"/>
        <s v="Jimenez Rojas"/>
        <s v="Jofre Bastias"/>
        <s v="Jorquera Ahumada"/>
        <s v="Julio Araya"/>
        <s v="La Paz Robledo"/>
        <s v="Lavado"/>
        <s v="Lavado Muñoz"/>
        <s v="Leiva Vidal"/>
        <s v="Leon Jeria"/>
        <s v="Levancini Garcia"/>
        <s v="Lobos Calderon"/>
        <s v="Lopez Lopez"/>
        <s v="Lucero Ibarra"/>
        <s v="M"/>
        <s v="Martinez Burdiles"/>
        <s v="Martinez Diaz"/>
        <s v="Martinez Pavez"/>
        <s v="Maturana Galvez"/>
        <s v="Miño Diaz"/>
        <s v="Miranda Anpuero"/>
        <s v="Miranda Contrera"/>
        <s v="Molina Garrido"/>
        <s v="Morales"/>
        <s v="Morales Cuevas"/>
        <s v="Morales Proaño"/>
        <s v="Morales Tapia"/>
        <s v="Morán"/>
        <s v="Moran Olmos"/>
        <s v="Moreno Miranda"/>
        <s v="Moya"/>
        <s v="Moya Sanchez"/>
        <s v="Mundaca Sepulveda"/>
        <s v="Mundaca Tapia"/>
        <s v="Muñoz Chandia"/>
        <s v="Navarrete Espinoza"/>
        <s v="Nuñes Machuca"/>
        <s v="Nuñez Fuentes"/>
        <s v="Nuñez Salazar"/>
        <s v="Olea Moran"/>
        <s v="Olguin Soto"/>
        <s v="Orellana Maranbio"/>
        <s v="Ormeño Roa"/>
        <s v="Osorio Chamorro"/>
        <s v="Paez Venega"/>
        <s v="Palma Morales"/>
        <s v="Palma Pizarro"/>
        <s v="Palma Silva"/>
        <s v="Palominos Salazar"/>
        <s v="Pardo Morales"/>
        <s v="Parra"/>
        <s v="Parra Uslar"/>
        <s v="Peralta Garrido"/>
        <s v="Perez Zelada"/>
        <s v="Pino Contreras"/>
        <s v="Piña Vera"/>
        <s v="Pizarro Herrera"/>
        <s v="Poblete Verdugo"/>
        <s v="Ponce Cadiz"/>
        <s v="Proteau"/>
        <s v="Quilaqueo Latorre"/>
        <s v="Quintanilla Cabezas"/>
        <s v="Quiroz Alvarez"/>
        <s v="Ramirez Berrios"/>
        <s v="Ramirez Quiñones"/>
        <s v="Ramirez Rojas"/>
        <s v="Ramirez Salazar"/>
        <s v="Ramos Bravo"/>
        <s v="Riquelme Cifuentes"/>
        <s v="Riquelme Meliqueo"/>
        <s v="Rivera Abarca"/>
        <s v="Rivera Alfaro"/>
        <s v="Rivera Diaz"/>
        <s v="Rivera Donoso"/>
        <s v="Rivera Navarro"/>
        <s v="Riveros Berrios"/>
        <s v="Rodriguez Ahumada"/>
        <s v="Rodriguez zepeda"/>
        <s v="Rojas Cuello"/>
        <s v="Rojas Jara"/>
        <s v="Roman Lobos"/>
        <s v="Román Tapia"/>
        <s v="Rubio Ferreira"/>
        <s v="Ruz"/>
        <s v="Saavedra"/>
        <s v="Salas Osorio"/>
        <s v="Salaz Gonzalea"/>
        <s v="Salazar Arevalo"/>
        <s v="San Francisco Jeraldo"/>
        <s v="Sanchez Dawtuwig"/>
        <s v="Santander Espinoza"/>
        <s v="Santander Uribe"/>
        <s v="Sereño Olave"/>
        <s v="Silva Castro"/>
        <s v="Six Miranda"/>
        <s v="Soto"/>
        <s v="Soto Jofre"/>
        <s v="Soto Rojas"/>
        <s v="Soto Toledo"/>
        <s v="Sotos Dias"/>
        <s v="Teran Espinoza"/>
        <s v="Tobar Pedrero"/>
        <s v="Toleo Fuentes"/>
        <s v="Toleo Miranda"/>
        <s v="Toro Saldias"/>
        <s v="Toro Salinas"/>
        <s v="Ulloa Valenzuela"/>
        <s v="Urrutia Muñoz"/>
        <s v="Urrutia Zuñiga"/>
        <s v="Urzua Faudes"/>
        <s v="Valdevenito Leiva"/>
        <s v="Valencia Villega"/>
        <s v="Valenzuela Arias"/>
        <s v="Valenzuela Cisternas"/>
        <s v="Valenzuela Leiva"/>
        <s v="Valenzuela Riquelme"/>
        <s v="Vargas Cano"/>
        <s v="Vega Gonzalez"/>
        <s v="Vega Vega"/>
        <s v="Velozo Cabezas"/>
        <s v="Vera Gaete"/>
        <s v="Verdugo Araya"/>
        <s v="Vergara Valenzuela"/>
        <s v="Vicencio Arias"/>
        <s v="Vilches Pinilla"/>
        <s v="Villalobos Varas"/>
        <s v="Yañes Cornejo"/>
        <s v="Yañes Gonzalez"/>
        <s v="Zamora Carvallo"/>
        <s v="Zamorano Lagos"/>
        <s v="Zamorano Pavez"/>
        <s v="Zuñiga Araya"/>
        <s v="Zuñiga Carrasco"/>
        <s v="Nuñez Leon"/>
        <s v="Allende"/>
        <s v="Barbaste"/>
        <s v="Carvajal Ambiado"/>
        <s v="Chahuán"/>
        <s v="Dochao"/>
        <s v="Echevarría"/>
        <s v="Estevez"/>
        <s v="Fuentealba"/>
        <s v="Gahona Salazar"/>
        <s v="Galilea"/>
        <s v="Galves"/>
        <s v="Girardi Lavín"/>
        <s v="Godoy Ibánez"/>
        <s v="Gonzalez"/>
        <s v="Lemus Aracena"/>
        <s v="Letelier"/>
        <s v="Lima de azevedo"/>
        <s v="Meneses"/>
        <s v="Molina Oliva"/>
        <s v="Muñoz"/>
        <s v="Nuñez Arancibia"/>
        <s v="Pérez"/>
        <s v="Pizarro"/>
        <s v="Provoste Campillay"/>
        <s v="Radrigan"/>
        <s v="Ramírez"/>
        <s v="Rathgeb Schiffer"/>
        <s v="Rivas Sánchez"/>
        <s v="Saldívar Auger"/>
        <s v="Santalices"/>
        <s v="Sepulveda"/>
        <s v="Trusich"/>
        <s v="Undurraga"/>
        <s v="Venegas Cárdenas"/>
        <s v="Zolezzi"/>
        <s v="Frene"/>
        <s v="Merino"/>
        <s v="Sandoval"/>
        <s v="Acosta"/>
        <s v="Acuña Payano"/>
        <s v="Aguirre"/>
        <s v="Alegre"/>
        <s v="Amarilla Aranda  "/>
        <s v="Aquino Oliveira."/>
        <s v="Barreno"/>
        <s v="Benavente González "/>
        <s v="Benitez González "/>
        <s v="Berrio"/>
        <s v="Britos Figueredo"/>
        <s v="Burt"/>
        <s v="Caguana Pinguil"/>
        <s v="Campo Castillo"/>
        <s v="Chaves Garcia"/>
        <s v="Collado"/>
        <s v="dupuits"/>
        <s v="Elinger"/>
        <s v="Espínola Varela"/>
        <s v="Ferreira  "/>
        <s v="Flores "/>
        <s v="Florez"/>
        <s v="Galeano "/>
        <s v="Gonzales de Portillo"/>
        <s v="Grance  "/>
        <s v="Grunwaldt"/>
        <s v="Guzmán"/>
        <s v="Jaguandoy"/>
        <s v="Lasso"/>
        <s v="Leguizamón Gaona "/>
        <s v="Leite"/>
        <s v="López"/>
        <s v="Marecos Serna     "/>
        <s v="Martinez "/>
        <s v="Martinez  Yegro"/>
        <s v="Masias"/>
        <s v="Medina Gonzalez"/>
        <s v="Medina Ibañez"/>
        <s v="Meza "/>
        <s v="Molina"/>
        <s v="Mongelós  "/>
        <s v="Núñez Zelaya "/>
        <s v="Oldfield"/>
        <s v="Ortiz Olmedo"/>
        <s v="Pachar Tapia"/>
        <s v="Penagis"/>
        <s v="Pinto"/>
        <s v="Quesada Elizondo"/>
        <s v="Quiroga "/>
        <s v="Rengifo Bernate"/>
        <s v="Reyes"/>
        <s v="Riera"/>
        <s v="Ríos"/>
        <s v="Rivas  "/>
        <s v="Rivera"/>
        <s v="Riveros "/>
        <s v="Rodriguez Barria"/>
        <s v="Rodriguez Uzcátegui"/>
        <s v="Rojas"/>
        <s v="Rojas Loreiro "/>
        <s v="Rolón  "/>
        <s v="Saavedra Castillo"/>
        <s v="Sanabria"/>
        <s v="Sanchez "/>
        <s v="Scallan"/>
        <s v="Solís"/>
        <s v="Suarez    "/>
        <s v="Suarez Paredes "/>
        <s v="Talavera"/>
        <s v="Torres"/>
        <s v="Torres "/>
        <s v="Tottil  "/>
        <s v="Triviño Gil"/>
        <s v="Urbieta"/>
        <s v="Vagliente"/>
        <s v="Vahdat"/>
        <s v="Vera Almada  "/>
        <s v="Vera Voigh"/>
        <s v="Vidal"/>
        <s v="Villalba     "/>
        <s v="Villalba Weiler."/>
        <s v="Villareal"/>
        <s v="Villordo  "/>
        <s v="Yegros Vera "/>
        <s v="Hammer"/>
        <s v="Adalto Alves"/>
        <s v="Buchard Levine"/>
        <s v="Chamizo Colorado"/>
        <s v="Valderrama"/>
        <s v="Betancourt"/>
        <s v="Vega Leandro"/>
        <s v="Serrano Carlosama"/>
        <s v="Gonzalez Araúz"/>
        <s v="Serrano Gaitán"/>
        <s v="Marín Valdés"/>
        <s v="Mendoza Artunduaga"/>
        <s v="Maidano Gasto"/>
        <s v="Miranda Ojeda"/>
        <s v="Lezcano de Alvides"/>
        <s v="Aquino Ayala"/>
        <s v="Torres Ramirez"/>
        <s v="Matta Vera"/>
        <s v="Heredia Livia"/>
        <s v="Madera Mayz"/>
        <s v="Ramos Mamani"/>
        <s v="León Casanova"/>
        <s v="Patiño Calle"/>
        <s v="Salas"/>
        <s v="Barraza"/>
        <s v="Parker"/>
        <s v="Ducci"/>
        <s v="Galleguillos"/>
        <s v="Hevia"/>
        <s v="Larrain"/>
        <s v="Madariaga"/>
        <s v="Peña"/>
        <s v="Poo"/>
        <s v="Rivero"/>
        <s v="Senel"/>
        <s v="Silva Flores"/>
        <s v="Bernal Morales"/>
        <s v="Gonzalez Contrera"/>
        <s v="Gonzales"/>
        <s v="Carrasco Moraga"/>
        <s v="Santander Torres"/>
        <s v="Uribe Reinun"/>
        <s v="Torres Sanchez"/>
        <s v="Morales Morales"/>
        <s v="Guajardo Vilos"/>
        <s v="Riquelme Catalan"/>
        <s v="Celis Tobar"/>
        <s v="Ramirez Orellana"/>
        <s v="Vasquez Lavin"/>
        <s v="Urzua Millar"/>
        <s v="Rozas Leon"/>
        <s v="Jerez Valenzuela"/>
        <s v="Gutierrez Carrasco"/>
        <s v="Madrid Venega"/>
        <s v="Dela Maza de la Rivera"/>
        <s v="Lopez Ortiz"/>
        <s v="Orellana Perez"/>
        <s v="Villaseca Talia"/>
        <s v="Figueroa Sanhueza"/>
        <s v="Olguin Valenzuela "/>
        <s v="Perez Acevedo"/>
        <s v="Lizama Garrido "/>
        <s v="Fernandez Corrales "/>
        <s v="Pino Martinez"/>
        <s v="Acosta Vidal"/>
        <s v="Espina Moya"/>
        <s v="Arredondo Soto"/>
        <s v="Garrido Armijo"/>
        <s v="Sanchez Orrego"/>
        <s v="Leyton Aliaga"/>
        <s v="Calderon Pacheco"/>
        <s v="Silva Espinoza"/>
        <s v="Espinoza Rios"/>
        <s v="Salinas Navarro"/>
        <s v="Moya Marchanth"/>
        <s v="Orellana Medina"/>
        <s v="Cuellar"/>
        <s v="Piña Uribe"/>
        <s v="Naveas??"/>
        <m/>
        <s v="Grupos de 45 personas" u="1"/>
        <s v="5 personas" u="1"/>
      </sharedItems>
    </cacheField>
    <cacheField name="insc." numFmtId="0">
      <sharedItems containsBlank="1"/>
    </cacheField>
    <cacheField name="Categoría" numFmtId="0">
      <sharedItems containsNonDate="0" containsString="0" containsBlank="1"/>
    </cacheField>
    <cacheField name="País" numFmtId="0">
      <sharedItems containsBlank="1" count="26">
        <s v="Ecuador"/>
        <s v="Guatemala"/>
        <s v="Colombia"/>
        <s v="Argentina"/>
        <s v="Costa Rica"/>
        <s v="Brasil"/>
        <s v="Chile / Belgica"/>
        <s v="Paraguay"/>
        <s v="Honduras"/>
        <s v="Mexico"/>
        <s v="Perú"/>
        <s v="Nicaragua"/>
        <s v="Panama"/>
        <s v="Bolivia"/>
        <s v="Chile "/>
        <s v="España"/>
        <s v="El Salvador"/>
        <s v="Republica Dominicana"/>
        <s v="Chile"/>
        <s v="Holanda"/>
        <m/>
        <s v="Francia"/>
        <s v="USA"/>
        <s v="Costa  Rica"/>
        <s v="Panamá"/>
        <s v="Venezuela"/>
      </sharedItems>
    </cacheField>
    <cacheField name="Organización" numFmtId="0">
      <sharedItems containsBlank="1" count="296">
        <s v="JAAP Santiago - ROSCGAE"/>
        <s v="ASORECH"/>
        <s v="AQUACOL"/>
        <m/>
        <s v="ASA"/>
        <s v="CIESCOOP"/>
        <s v="Avina"/>
        <s v="AHJASA Nacional"/>
        <s v="CM El Colegio de Mexico"/>
        <s v="Consejero Tecnico CLOCSAS"/>
        <s v="JASS Monterrey"/>
        <s v="ASOVERDE"/>
        <s v="Red CAPS"/>
        <s v="CENAGRAP - ROSCGAE "/>
        <s v="Concejo Consultivo de la Cuenca del Canal "/>
        <s v="FECOAPAC"/>
        <s v="Comité APR San Miguel de Azapa"/>
        <s v="Obispo Vicariato de Aysén"/>
        <s v="UNAC"/>
        <s v="UNAGUAS"/>
        <s v="Water and Sanitation Legal Expert "/>
        <s v="SISAR de Crateus"/>
        <s v="ANDAR"/>
        <s v="ASSA"/>
        <s v="ACUEDUCTO RURAL DE LAS PLACETAS"/>
        <s v="Comité APR Las Maitas"/>
        <s v="IMTA"/>
        <s v="Acueducto Cero La silla"/>
        <s v="JAAP Chantaco/ROSCGAE"/>
        <s v="APR Puerto Guadal"/>
        <s v="ACUEDUCTO RURAL DE CARRIZAL"/>
        <s v="AguaQuito"/>
        <s v="AQUACOL y COCSASCOL"/>
        <s v="Coop. Quiriquina"/>
        <s v="Comité APR Potrerillo Alto"/>
        <s v="Coop.APR. DE Servicios Sanitario Los Maitenes"/>
        <s v="Comité APR. Quebrada Alvarado"/>
        <s v="PATAGUACOOP.LTDA."/>
        <s v="ComiteAPR. Contao"/>
        <s v="Comité APR San Vicenrte de Naltahua"/>
        <s v="Comité APR. San Enrique"/>
        <s v="Comité APR San Vicente"/>
        <s v="ASOC. A.P.R. BIOBIO"/>
        <s v="Cerrillos de Tamaya "/>
        <s v="Coop. Requegua"/>
        <s v="Comité APR. Camarico Chico"/>
        <s v="Comité APR. Peuco Santa Teresa"/>
        <s v="Comité APR. San Roberto el Caleuche"/>
        <s v="Comité APR  Maicopue"/>
        <s v="Comité Agua Potable Rural California"/>
        <s v="Comité APR. Millahin Trumpido"/>
        <s v="Coop. APR. Huelquen"/>
        <s v="Comité APR. Conta"/>
        <s v="COMITÉ LAS QUINTAS"/>
        <s v="Cooperativa Agua Potable Hospital Champa"/>
        <s v="COMITÉ SANTA FE"/>
        <s v="Comité APR. Queule"/>
        <s v="Comité Union Cordillera"/>
        <s v="Comité APR. Tigeral"/>
        <s v="Comité APR. Chada Culitrin"/>
        <s v="Comité APR. Punta Azul"/>
        <s v="Comité Agua Potable Rural Rinconada de Doñihue"/>
        <s v="Coop. APR Marchigue"/>
        <s v="COMITÉ MUNILQUE"/>
        <s v="Barraza Altos - socos"/>
        <s v="Flor del Valle "/>
        <s v="Comité APR. La Cebada - Quilicura - San Jose"/>
        <s v="COMITÉ CHACAYAL"/>
        <s v="APR Colonia Kennedy"/>
        <s v="Comité APR Colonia Kennedy"/>
        <s v="Comité La Tuna"/>
        <s v="Comité Las Quilas"/>
        <s v="Comité APR Andacollito"/>
        <s v="Comité APR. Rumay Campo Lindo"/>
        <s v="Consultor"/>
        <s v="Tecnico en cloracion"/>
        <s v="Av. Diego Portales Sur Hto 1"/>
        <s v="Coop. San Jose de Cunaco"/>
        <s v="A. Dario Pavez Parc.232 ST.A-1"/>
        <s v="Coop. APR La Compañía"/>
        <s v="Comité APR. Olivar Bajo"/>
        <s v="Comité Puquillay Bajo"/>
        <s v="Gobierno Regional"/>
        <s v="Asociacion Bio Bio"/>
        <s v="Comité APR Manzanar"/>
        <s v="Alcalde Ilustre Municipalida San Felipe"/>
        <s v="Coop. APR. Pueblo Seco Ltda."/>
        <s v="Cooperativa APR Pueblo seco limitada"/>
        <s v="Coop. APR. El Granizo"/>
        <s v="APR Isal del Guindo-chomedahue-comuna santa cruz"/>
        <s v="Comité APR. Laraquete"/>
        <s v="Villa seca "/>
        <s v="Coop. Huelquen Ltda."/>
        <s v="Comité APR San Ramon"/>
        <s v="Coop. APR. Hospital Champa"/>
        <s v="Comité APR. Diaguita"/>
        <s v="Cooperativa de Servicio de Agua Potable La Troya Ltda."/>
        <s v="Coop. APR. Artificio de Cabildo"/>
        <s v="COMITÉ NATRE-RARINCO"/>
        <s v="Coop. APR. San Miguel"/>
        <s v="Comité APR Artificio de Cabildo"/>
        <s v="V.Las Camelias Sitio 23"/>
        <s v="Cooperativa de Servicio de Agua Potable Recinto Ltda."/>
        <s v="Asociacion Ñuble FENAPRU"/>
        <s v="Coop. APR. Tingiririca"/>
        <s v="Comité APR. Los Rulos"/>
        <s v="Comité APR. San Joaquin de los Mayos"/>
        <s v="Comité APR. La Alianza"/>
        <s v="Estacion Recoleta "/>
        <s v="Comité APR. Coquimbo - Altovalsol"/>
        <s v="Cooperativa de servicio de agua potable Quiriquina Ltda"/>
        <s v="Comité APR. Puquillay Alto"/>
        <s v="Comité APR Totihue Pichiguao"/>
        <s v="Comité APR. Santa Marta Las Tubinas"/>
        <s v="Comité Entre rios"/>
        <s v="Comité Huiscape"/>
        <s v="COMITÉ COIGUE"/>
        <s v="Coop. APR Guacarhue"/>
        <s v="Sonora los Acacios "/>
        <s v="Coop. San Miguel"/>
        <s v="COMITÉ LA MONTAÑA"/>
        <s v="KSB"/>
        <s v="Comité APR La Tuna"/>
        <s v="Comité APR. Horcon"/>
        <s v="Coop. APR. Corcolen"/>
        <s v="Comité APR El Trebal de Cerrillo"/>
        <s v="FESAN"/>
        <s v="Comité APR. Batuco"/>
        <s v="Comité APR La Peña"/>
        <s v="Comité Huilio Rehuelhue"/>
        <s v="Comité Vaticano las Mercedes"/>
        <s v="COMITÉ EL PERAL"/>
        <s v="Comité APR. Tulahue"/>
        <s v="Coop. Recinto"/>
        <s v="Porvenir "/>
        <s v="El Hinojo de Punitaqui "/>
        <s v="Coperativa de Servicios de agua potable y alcantarillado Cumpeo Ltda"/>
        <s v="ComiteAPR Coihueco"/>
        <s v="Coop. Rastrojo Ltda."/>
        <s v="Coop. Yungay Gultro"/>
        <s v="Comité Charrua"/>
        <s v="COOP. TRUPAN LTDA."/>
        <s v="Coop. APR Juan Nuñez Valenzuela"/>
        <s v="COMITÉ PATA DE GALLINA"/>
        <s v="Comité Agua Buena"/>
        <s v="Juan . A Rios Parc. 26 Lote 15"/>
        <s v="Av. Diego Portales Sur Hto 22"/>
        <s v="Comité Agua Potable Rural &quot;Panguilemo Unido&quot;"/>
        <s v="SUBDERE VI Region"/>
        <s v="Comité Agua Potable Rural EL Sauce, Los Andes"/>
        <s v="COMITÉ DE AGUA POTABLE RURAL SISTEMA MALLARAUCO"/>
        <s v="Paralamentaria"/>
        <s v="Subdere Nacional"/>
        <s v="Comisión Recursos Hidircos y Desertificación, Camara Diputados"/>
        <s v="Paralamentario"/>
        <s v="Embajador Union Europea"/>
        <s v="BID"/>
        <s v="Superintendenta SS"/>
        <s v="Director Genral Agua"/>
        <s v="Director Nacional Obras Hidraulicas MOP"/>
        <s v="Subsecretario de Obras Publicas"/>
        <s v="Subdirector Nacional O.H."/>
        <s v="Gobernador foro mundial del agua"/>
        <s v="Jefa de departamento medio ambiente Ministerio Relaciones exteriores"/>
        <s v="Prsidenta comisión Recursos Hidricos y Desertificación Camara diputados"/>
        <s v="Jefe DAES"/>
        <s v="Delegado Presidencial"/>
        <s v="Alcaldesa de Olmué"/>
        <s v="Subsecretaria de Economía"/>
        <s v="Ministerio Obras Públicas"/>
        <s v="USACH"/>
        <s v="Bosque Nativo"/>
        <s v="DAES"/>
        <s v="Servicio nacional de agua y saneamiento"/>
        <s v="ACUAfondo"/>
        <s v="FENCOPAS"/>
        <s v="Junta de Saneamiento J.Augusto Saldivar."/>
        <s v="Junta de Saneamiento San Cayetano."/>
        <s v="Junta de Saneamiento Curuguaty."/>
        <s v="Junta Administradora de agua potable regional Hualcanga"/>
        <s v="Junta de Saneamiento Los Laureles "/>
        <s v="Junta de Saneamiento San Blas."/>
        <s v="J.S. J. Augusto Saldivar."/>
        <s v="Mancomunidad del Pueblo Cañari"/>
        <s v="Interveredal Quinamayo"/>
        <s v="AQUACOL-Mondomo"/>
        <s v="Consultor independiente"/>
        <s v="Universidad de Ginebra"/>
        <s v="Junta de Saneamiento Posta Ybyraró."/>
        <s v="Junta de Saneamiento Coronel Martínez."/>
        <s v="Junta de Saneamiento Alto Paraná."/>
        <s v="ACUALASKA"/>
        <s v="Junta de Saneamiento San Lorenzo."/>
        <s v="Proyecto Agua y Saneamiento Rural integral"/>
        <s v="Junta de Saneamiento de Itauguá"/>
        <s v="info amazonia red"/>
        <s v="PNUD"/>
        <s v="Junta de Saneamiento Posta Ybyraró"/>
        <s v="Junta de Saneamiento J. Augusto Saldivar."/>
        <s v="Junta de Saneamiento Itauguá"/>
        <s v="JAAPS"/>
        <s v="Acueducto Morales"/>
        <s v="Junta Saneamiento La Victoria  San Lorenzo."/>
        <s v="Fonabosque"/>
        <s v="WASH Advocates"/>
        <s v="Protos"/>
        <s v="Emquilichao ESP"/>
        <s v="Junta de Saneamiento de Trinidad."/>
        <s v="Junta Administradora de Acueducto Rural"/>
        <s v="Junta Administradora de agua potable y alcantarillado"/>
        <s v="Junta de Saneamiento Capiatá."/>
        <s v="Junta de Saneamiento de Cerrito."/>
        <s v="Junta administradora de las trancas"/>
        <s v="Sistema integral de agua potable las canalejas"/>
        <s v="Junta de Saneamiento Rojas Cañada."/>
        <s v="Junta Saneamiento de San Pedro."/>
        <s v="Montalvo"/>
        <s v="Fundación Paraguay"/>
        <s v="Junta de Saneamielto El Portal."/>
        <s v="Junta de Saneamiento Villalvin."/>
        <s v="Junta de Saneamiento San Antonio"/>
        <s v="Junta de saneamiento Itauguá "/>
        <s v="Acueducto Huasano"/>
        <s v="Secretaria de emergencia nacional"/>
        <s v="Junta de Saneamiento Maramburé"/>
        <s v="Junta de Saneamiento de Posta Ybyraró"/>
        <s v="Junta de Saneamiento Santa Rosa Mí."/>
        <s v="Desert Research Institute"/>
        <s v="SISAR - SISTEMA INTEGRADO DA BACIA DO ACARAÚ E COREAU"/>
        <s v="Lima Azevedo Engenharia e Consultoria Empresarial"/>
        <s v="COOPESAN APC"/>
        <s v="FECOSER"/>
        <s v="ASADA Paraíso"/>
        <s v="Universidad Técnica Nacional"/>
        <s v="PESILLO IMBABURA"/>
        <s v="Junta Administradora Acueducto Rural de la comunidad de Santa Rosa"/>
        <s v="Junta Administradora Acueducto Rural de la comunidad El Jagua"/>
        <s v="Asociasión Juntas Administradoras de Acueductos Rurales de Chiriquí"/>
        <s v="DISAPAS/MINSA"/>
        <s v="Secretariad de Emergencia Nacional - SEN"/>
        <s v="Junta de Saneamiento de Humaita"/>
        <s v="Junta de Saneamiento de Desmochados"/>
        <s v="Asociación de Juntas de Saneamiento de Ñeembucu"/>
        <s v="Junta de Saneamiento Rojas Cañada"/>
        <s v="Ministerio de Vivienda, Construccion y Saneamiento - Dirección de Saneamiento"/>
        <s v="Ministerio de Vivienda, Construccion y Saneamiento - Programa Nacional de Saneamiento Rural"/>
        <s v="Proyecto SABA Plus"/>
        <s v="JASS SUCSO AUCALLE - SAN JERONIMO - CUSCO"/>
        <s v="JASS Chirigual - Asunción - Cajamarca"/>
        <s v="Ministerio de Desarrollo e Inclusion Social"/>
        <s v="SMAPA"/>
        <s v="Fundación Chile"/>
        <s v="Chile Sustentable"/>
        <s v="Winsertec"/>
        <s v="Avina/Fenapru"/>
        <s v="Los Aromos Parc 227 A-1 LOTE H"/>
        <s v="Lista De Espera Para Paseo"/>
        <s v="V. Rosario Sitio 317"/>
        <s v="Av. Diego Portales sitio 7"/>
        <s v="Las Bodegas Hto 14 B"/>
        <s v="V.Los Naranjos Casa 285"/>
        <s v="Camelias Alto Sitio 502"/>
        <s v="Av. Diego Portales Sur Hto 29 B"/>
        <s v="Camelias ALTO Sitio 1-B"/>
        <s v="Las Acacias Hto 124"/>
        <s v="Las Camelias El Otoñal Lot.5"/>
        <s v="Panam. Sur Parc. 5 Lote . 3-B"/>
        <s v="Los Aromos Parc 227"/>
        <s v="Victoria Gonzales Sit. 7"/>
        <s v="Mansel s/n"/>
        <s v="Av. Dario Pavez Huerto 129"/>
        <s v="Camelias Alto Sitio 33 Lot 4"/>
        <s v="Las Turvinas Psje . Interior Sitio 13"/>
        <s v="Mansel Alto Parc 2"/>
        <s v="Las Mulas Lote 10-B"/>
        <s v="Las Colonias P. Aguirre Cerda St A-1"/>
        <s v="Los Aromos Lote B-6 Hto 89"/>
        <s v="Camelias Bajo Sitio 14"/>
        <s v="Villa El Esfuerzo Nueva 2 216"/>
        <s v="Villa El Esfuerzo Calle A 169"/>
        <s v="Las Mulas Sitio 35 A"/>
        <s v="Camelias Bajo Parcela 13"/>
        <s v="V. El EsfuerzoPje. 1-208"/>
        <s v="El Porvenir Sitio N° 16"/>
        <s v="V. El EsfuerzoPje. 1-201"/>
        <s v="Los Naranjos Casa 303"/>
        <s v="Victoria Gonzales Sit. 5-D"/>
        <s v="Mansel S/N Champa"/>
        <s v="Las Camelias Sitio N° 33"/>
        <s v="V. El Esfuerzo Nva. 2-208"/>
        <s v="Villa Rosario N° 25"/>
        <s v="Los Aromos Parc.227 lote F"/>
        <s v="Los Aromos Parc. 226-A"/>
        <s v="El Porvenir Huerto 43"/>
        <s v="Dessert Research Institute"/>
        <s v="FENAPRU"/>
      </sharedItems>
    </cacheField>
    <cacheField name="Días" numFmtId="0">
      <sharedItems containsBlank="1" containsMixedTypes="1" containsNumber="1" containsInteger="1" minValue="2" maxValue="11"/>
    </cacheField>
    <cacheField name="día Llegada" numFmtId="0">
      <sharedItems containsDate="1" containsBlank="1" containsMixedTypes="1" minDate="2015-08-28T00:00:00" maxDate="2015-09-03T00:00:00" count="7">
        <d v="2015-08-31T00:00:00"/>
        <d v="2015-08-28T00:00:00"/>
        <d v="2015-09-01T00:00:00"/>
        <m/>
        <d v="2015-09-02T00:00:00"/>
        <d v="2015-08-30T00:00:00"/>
        <s v="N/A"/>
      </sharedItems>
    </cacheField>
    <cacheField name="hora de llegada" numFmtId="0">
      <sharedItems containsDate="1" containsBlank="1" containsMixedTypes="1" minDate="1899-12-30T00:07:00" maxDate="1899-12-30T22:20:00"/>
    </cacheField>
    <cacheField name="Número de vuelo llegada" numFmtId="0">
      <sharedItems containsBlank="1"/>
    </cacheField>
    <cacheField name="día salida Salida" numFmtId="0">
      <sharedItems containsDate="1" containsBlank="1" containsMixedTypes="1" minDate="2015-09-02T00:00:00" maxDate="2015-09-09T00:00:00" count="9">
        <d v="2015-09-04T00:00:00"/>
        <d v="2015-09-05T00:00:00"/>
        <d v="2015-09-06T00:00:00"/>
        <d v="2015-09-07T00:00:00"/>
        <d v="2015-09-08T00:00:00"/>
        <m/>
        <d v="2015-09-02T00:00:00"/>
        <d v="2015-09-03T00:00:00"/>
        <s v="N/A"/>
      </sharedItems>
    </cacheField>
    <cacheField name="hora salida" numFmtId="0">
      <sharedItems containsDate="1" containsBlank="1" containsMixedTypes="1" minDate="1899-12-30T00:02:00" maxDate="1899-12-30T23:50:00"/>
    </cacheField>
    <cacheField name="número de vuelo salida" numFmtId="0">
      <sharedItems containsBlank="1"/>
    </cacheField>
    <cacheField name="Pago Inscripción" numFmtId="0">
      <sharedItems containsBlank="1" containsMixedTypes="1" containsNumber="1" containsInteger="1" minValue="60000" maxValue="60000"/>
    </cacheField>
    <cacheField name="N° Documento Identidad" numFmtId="0">
      <sharedItems containsBlank="1" containsMixedTypes="1" containsNumber="1" containsInteger="1" minValue="54579" maxValue="1900406164"/>
    </cacheField>
    <cacheField name="Correo electrónico" numFmtId="0">
      <sharedItems containsBlank="1"/>
    </cacheField>
    <cacheField name="Teléfono" numFmtId="0">
      <sharedItems containsBlank="1" containsMixedTypes="1" containsNumber="1" containsInteger="1" minValue="1971250" maxValue="99941592"/>
    </cacheField>
    <cacheField name="Comentarios" numFmtId="0">
      <sharedItems containsBlank="1" containsMixedTypes="1" containsNumber="1" containsInteger="1" minValue="1" maxValue="194" count="131">
        <s v="chek in: 31 / Chek out: 04"/>
        <m/>
        <s v="pasaje propio"/>
        <s v="Chek in: 01 / Chek out: 04"/>
        <s v="Chek in: 01 / Chek out: 04 / doble (Mirtha Paez)"/>
        <s v="chek in: 31 / Chek out: 04 / Triple (Rolando M, Luis Velasco)"/>
        <s v="Se va en bus el 1 temprano"/>
        <s v="doble (pedro carrasco)"/>
        <s v="chek in: 31 / Chek out: 04 Triple (Luis Velasco, Marcelo Encalada)"/>
        <s v="triple (rolando hinojosa y marcelo encalada)"/>
        <s v="Doble (judith)"/>
        <s v="chek in: 31 / Chek out: 04 doble (Nilda Duarte)"/>
        <s v="doble (luis fernando sanabria)"/>
        <s v="doble (claudia galleguillos)"/>
        <s v="chek in: 31 / Chek out: 04 Triple (Marcelo Encalada y Rolando Marín)"/>
        <s v="Triple (Jocelyn S y Tamara M)"/>
        <s v="triple (Amelia H y María Angelica Valencia)"/>
        <s v="Triple (Margarita García y Nelda Miranda)"/>
        <s v="Cuadruple (Angrlica Moreno M, Ingrid Rivera, Sandra Isabel)"/>
        <s v="Triple (José Rivera y Edmundo Jofré)"/>
        <s v="Triple (Juana Beltrán y Nelda Miranda)"/>
        <s v="Triple (Liliana, Maria Angelica V)"/>
        <s v="Triple (Jose Orellana y Manuel Mundaca)"/>
        <s v="Triple (Gustavo Flores y Edmundo Jofre)"/>
        <s v="Triple (Juana Beltrán y Margarita García)"/>
        <s v="Cuadruple (Ingrid R, Mariela Castro, Sandra Isabel)"/>
        <s v="Triple (Jose Orellana y Fabia Iturra)"/>
        <s v="Cuadruple (domingo rojas, Juan Zuñiga y José Daniel Salas)"/>
        <s v="Cuadruple (Herman Rivera, Domingo Toledo y Juan Zuñiga)"/>
        <s v="Cuadruple (Herman Rivera, Juan Zuñiga y José Salas)"/>
        <s v="Triple (Liliana y Amelia)"/>
        <s v="Cuadruple (Mariela Castro, Ingrid R, Angelica Moreno)"/>
        <s v="Cuadruple (Herman Rivera, Domingo Toledo y Jose Salas)"/>
        <s v="pendiente envío"/>
        <s v="se envió invitación"/>
        <s v="no requiere traslado / solo inaguracion"/>
        <s v="se envió invitación / Rector"/>
        <s v="doble (victor caro)"/>
        <s v="doble (andrea Merino)"/>
        <n v="183"/>
        <n v="47"/>
        <n v="54"/>
        <n v="8"/>
        <n v="26"/>
        <n v="24"/>
        <n v="60"/>
        <n v="37"/>
        <n v="35"/>
        <n v="50"/>
        <n v="10"/>
        <n v="180"/>
        <n v="176"/>
        <n v="51"/>
        <n v="178"/>
        <n v="177"/>
        <n v="188"/>
        <n v="5"/>
        <n v="28"/>
        <n v="19"/>
        <n v="22"/>
        <n v="27"/>
        <n v="12"/>
        <s v="requiere traslados"/>
        <n v="53"/>
        <n v="49"/>
        <n v="57"/>
        <n v="13"/>
        <n v="194"/>
        <s v="doble (juan carlos Villareal)"/>
        <n v="1"/>
        <n v="9"/>
        <n v="14"/>
        <n v="55"/>
        <n v="20"/>
        <n v="39"/>
        <s v="triple (gina)"/>
        <n v="23"/>
        <n v="56"/>
        <s v="Tiene reserva del 4 al 5"/>
        <n v="172"/>
        <n v="174"/>
        <n v="41"/>
        <s v="va solo el 3"/>
        <n v="44"/>
        <n v="31"/>
        <n v="52"/>
        <n v="189"/>
        <s v="triple (gina, renta)"/>
        <n v="11"/>
        <n v="59"/>
        <n v="30"/>
        <n v="46"/>
        <n v="48"/>
        <n v="16"/>
        <n v="4"/>
        <n v="33"/>
        <n v="45"/>
        <s v="doble (alejandro sainz)"/>
        <n v="18"/>
        <s v="va sólo a la inauguración"/>
        <s v="triple (rolando marin y luis velasco)"/>
        <n v="6"/>
        <n v="2"/>
        <n v="29"/>
        <n v="43"/>
        <n v="38"/>
        <n v="15"/>
        <s v="triple (piedad ortiz y consuelo paz)"/>
        <n v="7"/>
        <n v="17"/>
        <n v="58"/>
        <n v="3"/>
        <n v="34"/>
        <s v="doble (Alejandro López)"/>
        <n v="32"/>
        <n v="25"/>
        <s v="del 1 a la cena al 2al segundo café"/>
        <s v="no rquiere traslado"/>
        <s v="doble (Erma)"/>
        <s v="triple (gloria y Jocelyn S)"/>
        <s v="se va en auto"/>
        <s v="triple (gloria y Tamara M)"/>
        <s v="triple (piedad ortiz y monica urbieta)"/>
        <s v="Triple (Fabian Iturra y Manuel Mundaca)"/>
        <n v="185" u="1"/>
        <n v="193" u="1"/>
        <n v="191" u="1"/>
        <n v="173" u="1"/>
        <n v="184" u="1"/>
        <n v="192" u="1"/>
        <n v="190" u="1"/>
      </sharedItems>
    </cacheField>
    <cacheField name="Tipo de Habitación" numFmtId="0">
      <sharedItems containsBlank="1" count="51">
        <s v="cuadruple"/>
        <s v="doble"/>
        <s v="triple"/>
        <s v="single"/>
        <s v="N/A"/>
        <m/>
        <s v="Triple (Juana Beltrán y Nelda Miranda)" u="1"/>
        <s v="Triple (Fabian Iturra y Manuel Mundaca)" u="1"/>
        <s v="Triple (Jose Orellana y Manuel Mundaca)" u="1"/>
        <s v="Cuadruple (Herman Rivera, Juan Zuñiga y José Salas)" u="1"/>
        <s v="Cuadruple (Mariela Castro, Ingrid R, Angelica Moreno)" u="1"/>
        <s v="Doble (judith)" u="1"/>
        <s v="doble (juan carlos Villareal)" u="1"/>
        <s v="Triple (Margarita García y Nelda Miranda)" u="1"/>
        <s v="Triple (Rolando M, Luis Velasco)" u="1"/>
        <s v="Triple (Marcelo Encalada y Rolando Marín)" u="1"/>
        <s v="triple (gina, renta)" u="1"/>
        <s v="doble (pedro carrasco)" u="1"/>
        <s v="Triple (Jose Orellana y Fabia Iturra)" u="1"/>
        <s v="triple (rolando hinojosa y marcelo encalada)" u="1"/>
        <s v="triple (gloria y Tamara M)" u="1"/>
        <s v="doble (Alejandro López)" u="1"/>
        <s v="triple (rolando marin y luis velasco)" u="1"/>
        <s v="Cuadruple (Herman Rivera, Domingo Toledo y Juan Zuñiga)" u="1"/>
        <s v="triple y doble" u="1"/>
        <s v="doble (alejandro sainz)" u="1"/>
        <s v="Triple (Liliana, Maria Angelica V)" u="1"/>
        <s v="doble (victor caro)" u="1"/>
        <s v="doble (Erma)" u="1"/>
        <s v="Triple (Liliana y Amelia)" u="1"/>
        <s v="Triple (Juana Beltrán y Margarita García)" u="1"/>
        <s v="por el día" u="1"/>
        <s v="Cuadruple (Angrlica Moreno M, Ingrid Rivera, Sandra Isabel)" u="1"/>
        <s v="Cuadruple (domingo rojas, Juan Zuñiga y José Daniel Salas)" u="1"/>
        <s v="triple (piedad ortiz y monica urbieta)" u="1"/>
        <s v="pagan ellos" u="1"/>
        <s v="doble (luis fernando sanabria)" u="1"/>
        <s v="doble (Nilda Duarte)" u="1"/>
        <s v="doble (claudia galleguillos)" u="1"/>
        <s v="Triple (Jocelyn S y Tamara M)" u="1"/>
        <s v="Cuadruple (Ingrid R, Mariela Castro, Sandra Isabel)" u="1"/>
        <s v="doble (andrea Merino)" u="1"/>
        <s v="triple (gloria y Jocelyn S)" u="1"/>
        <s v="triple (piedad ortiz y consuelo paz)" u="1"/>
        <s v="Triple (Gustavo Flores y Edmundo Jofre)" u="1"/>
        <s v="triple (gina)" u="1"/>
        <s v="doble (Mirtha Paez)" u="1"/>
        <s v="triple (Amelia H y María Angelica Valencia)" u="1"/>
        <s v="Triple (Luis Velasco, Marcelo Encalada)" u="1"/>
        <s v="Cuadruple (Herman Rivera, Domingo Toledo y Jose Salas)" u="1"/>
        <s v="Triple (José Rivera y Edmundo Jofré)" u="1"/>
      </sharedItems>
    </cacheField>
    <cacheField name="Pago Alojamiento" numFmtId="0">
      <sharedItems containsBlank="1" count="4">
        <s v="FENAPRU"/>
        <s v="Propio"/>
        <s v="N/A"/>
        <m/>
      </sharedItems>
    </cacheField>
    <cacheField name="Programa R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5">
  <r>
    <n v="1"/>
    <s v="compra pasajes"/>
    <s v="CLOCSAS"/>
    <x v="0"/>
    <x v="0"/>
    <m/>
    <m/>
    <x v="0"/>
    <x v="0"/>
    <n v="4"/>
    <x v="0"/>
    <d v="1899-12-30T16:10:00"/>
    <s v="LA1447"/>
    <x v="0"/>
    <d v="1899-12-30T17:05:00"/>
    <s v="LA1446"/>
    <s v="En RO"/>
    <s v="020076023-9"/>
    <s v="rosaguiar@hotmail.es"/>
    <m/>
    <x v="0"/>
    <x v="0"/>
    <x v="0"/>
    <m/>
  </r>
  <r>
    <n v="2"/>
    <s v="compra pasajes"/>
    <s v="CLOCSAS"/>
    <x v="1"/>
    <x v="1"/>
    <s v="x"/>
    <m/>
    <x v="1"/>
    <x v="1"/>
    <n v="5"/>
    <x v="0"/>
    <d v="1899-12-30T20:48:00"/>
    <s v="CM117"/>
    <x v="1"/>
    <d v="1899-12-30T01:40:00"/>
    <s v="CM276"/>
    <s v="En RO"/>
    <n v="786935"/>
    <s v=" ldavid.alarcon@gmail.com"/>
    <m/>
    <x v="0"/>
    <x v="0"/>
    <x v="0"/>
    <m/>
  </r>
  <r>
    <n v="3"/>
    <s v="compra pasajes"/>
    <s v="CLOCSAS"/>
    <x v="2"/>
    <x v="2"/>
    <s v="x"/>
    <m/>
    <x v="2"/>
    <x v="2"/>
    <n v="5"/>
    <x v="0"/>
    <d v="1899-12-30T22:10:00"/>
    <s v="AV241"/>
    <x v="1"/>
    <d v="1899-12-30T02:18:00"/>
    <s v="AV240"/>
    <s v="En RO"/>
    <s v="AP931002"/>
    <s v="berkkana1@hotmail.com"/>
    <m/>
    <x v="0"/>
    <x v="0"/>
    <x v="0"/>
    <m/>
  </r>
  <r>
    <n v="4"/>
    <s v="compra pasajes"/>
    <s v="CLOCSAS"/>
    <x v="3"/>
    <x v="3"/>
    <s v="x"/>
    <m/>
    <x v="3"/>
    <x v="3"/>
    <n v="6"/>
    <x v="0"/>
    <d v="1899-12-30T13:05:00"/>
    <s v="LA951"/>
    <x v="2"/>
    <d v="1899-12-30T16:04:00"/>
    <s v="LA942"/>
    <s v="En RO"/>
    <n v="6467039"/>
    <s v="jobongiorno@hotmail.com.ar"/>
    <m/>
    <x v="0"/>
    <x v="0"/>
    <x v="0"/>
    <m/>
  </r>
  <r>
    <n v="5"/>
    <s v="compra pasajes"/>
    <s v="CLOCSAS"/>
    <x v="4"/>
    <x v="4"/>
    <m/>
    <m/>
    <x v="4"/>
    <x v="3"/>
    <n v="7"/>
    <x v="0"/>
    <d v="1899-12-30T18:07:00"/>
    <s v="CM0494"/>
    <x v="3"/>
    <d v="1899-12-30T03:24:00"/>
    <s v="CM0174"/>
    <s v="En RO"/>
    <n v="108790785"/>
    <s v="xiniacaribe@gmail.com"/>
    <m/>
    <x v="0"/>
    <x v="0"/>
    <x v="0"/>
    <m/>
  </r>
  <r>
    <n v="6"/>
    <s v="compra pasajes"/>
    <s v="CLOCSAS"/>
    <x v="5"/>
    <x v="5"/>
    <s v="x"/>
    <m/>
    <x v="5"/>
    <x v="4"/>
    <n v="4"/>
    <x v="0"/>
    <d v="1899-12-30T11:40:00"/>
    <s v="JJ8026"/>
    <x v="0"/>
    <d v="1899-12-30T16:45:00"/>
    <s v="JJ8027"/>
    <s v="En RO"/>
    <s v="273.094 SSP/PI"/>
    <s v="chccampos@ig.com.br"/>
    <m/>
    <x v="0"/>
    <x v="0"/>
    <x v="0"/>
    <m/>
  </r>
  <r>
    <n v="7"/>
    <s v="compra pasajes"/>
    <s v="Expositores Internacionales"/>
    <x v="6"/>
    <x v="6"/>
    <m/>
    <m/>
    <x v="6"/>
    <x v="5"/>
    <n v="11"/>
    <x v="1"/>
    <d v="1899-12-30T08:30:00"/>
    <s v="LA0705"/>
    <x v="4"/>
    <d v="1899-12-30T19:20:00"/>
    <s v="LA0704"/>
    <m/>
    <s v="P09540182"/>
    <s v="victor.caro@usach.cl"/>
    <m/>
    <x v="1"/>
    <x v="1"/>
    <x v="0"/>
    <m/>
  </r>
  <r>
    <n v="8"/>
    <s v="compra pasajes"/>
    <s v="Expositores Internacionales"/>
    <x v="7"/>
    <x v="7"/>
    <m/>
    <m/>
    <x v="0"/>
    <x v="6"/>
    <m/>
    <x v="0"/>
    <d v="1899-12-30T16:10:00"/>
    <s v="LA1447"/>
    <x v="0"/>
    <d v="1899-12-30T17:05:00"/>
    <s v="LA1446"/>
    <m/>
    <m/>
    <s v="pedro.carrasco@avina.net"/>
    <m/>
    <x v="2"/>
    <x v="1"/>
    <x v="1"/>
    <m/>
  </r>
  <r>
    <n v="9"/>
    <s v="compra pasajes"/>
    <s v="CLOCSAS"/>
    <x v="8"/>
    <x v="8"/>
    <m/>
    <m/>
    <x v="7"/>
    <x v="3"/>
    <n v="4"/>
    <x v="0"/>
    <d v="1899-12-30T09:15:00"/>
    <s v="LA5911"/>
    <x v="0"/>
    <d v="1899-12-30T23:15:00"/>
    <s v="PZ0709"/>
    <s v="En RO"/>
    <n v="717433"/>
    <m/>
    <m/>
    <x v="0"/>
    <x v="0"/>
    <x v="0"/>
    <m/>
  </r>
  <r>
    <n v="10"/>
    <s v="compra pasajes"/>
    <s v="CLOCSAS"/>
    <x v="9"/>
    <x v="9"/>
    <m/>
    <m/>
    <x v="8"/>
    <x v="7"/>
    <n v="4"/>
    <x v="2"/>
    <d v="1899-12-30T00:07:00"/>
    <s v="CM0111"/>
    <x v="1"/>
    <d v="1899-12-30T06:02:00"/>
    <s v="CM112"/>
    <s v="En RO"/>
    <s v="E791963"/>
    <s v="ahjasahonduras@yahoo.com"/>
    <m/>
    <x v="3"/>
    <x v="0"/>
    <x v="0"/>
    <m/>
  </r>
  <r>
    <n v="11"/>
    <s v="compra pasajes"/>
    <s v="Expositores Internacionales"/>
    <x v="10"/>
    <x v="10"/>
    <m/>
    <m/>
    <x v="9"/>
    <x v="8"/>
    <n v="3"/>
    <x v="2"/>
    <d v="1899-12-30T06:50:00"/>
    <s v="LA0621"/>
    <x v="0"/>
    <d v="1899-12-30T23:50:00"/>
    <s v="LA0622"/>
    <m/>
    <s v="G07159902"/>
    <s v="judithdominguez@colmex.mx"/>
    <m/>
    <x v="1"/>
    <x v="1"/>
    <x v="0"/>
    <m/>
  </r>
  <r>
    <n v="12"/>
    <s v="compra pasajes"/>
    <s v="CLOCSAS"/>
    <x v="11"/>
    <x v="11"/>
    <s v="x"/>
    <m/>
    <x v="8"/>
    <x v="3"/>
    <n v="7"/>
    <x v="2"/>
    <d v="1899-12-30T00:07:00"/>
    <s v="CM111"/>
    <x v="4"/>
    <d v="1899-12-30T06:02:00"/>
    <s v="CM112"/>
    <s v="En RO"/>
    <s v="C567627"/>
    <s v="ajaasspib2008@yahoo.es"/>
    <m/>
    <x v="4"/>
    <x v="1"/>
    <x v="0"/>
    <m/>
  </r>
  <r>
    <n v="13"/>
    <s v="compra pasajes"/>
    <s v="CLOCSAS"/>
    <x v="12"/>
    <x v="12"/>
    <s v="x"/>
    <m/>
    <x v="3"/>
    <x v="3"/>
    <n v="6"/>
    <x v="0"/>
    <d v="1899-12-30T17:10:00"/>
    <s v="JJ8032L"/>
    <x v="2"/>
    <d v="1899-12-30T16:45:00"/>
    <s v="JJ80270"/>
    <s v="En RO"/>
    <s v="13421991-N"/>
    <s v="rubenelyfcf@gmail.com"/>
    <m/>
    <x v="0"/>
    <x v="0"/>
    <x v="0"/>
    <m/>
  </r>
  <r>
    <n v="14"/>
    <s v="compra pasajes"/>
    <s v="CLOCSAS"/>
    <x v="13"/>
    <x v="13"/>
    <s v="x"/>
    <m/>
    <x v="0"/>
    <x v="9"/>
    <n v="5"/>
    <x v="0"/>
    <d v="1899-12-30T16:01:00"/>
    <s v="LA447"/>
    <x v="2"/>
    <d v="1899-12-30T07:30:00"/>
    <s v="LA2638"/>
    <s v="En RO"/>
    <s v="0101330298"/>
    <s v="mencaladat@gmail.com"/>
    <m/>
    <x v="5"/>
    <x v="2"/>
    <x v="0"/>
    <m/>
  </r>
  <r>
    <n v="15"/>
    <s v="compra pasajes"/>
    <s v="CLOCSAS"/>
    <x v="14"/>
    <x v="14"/>
    <s v="x"/>
    <m/>
    <x v="10"/>
    <x v="10"/>
    <n v="4"/>
    <x v="0"/>
    <d v="1899-12-30T17:35:00"/>
    <s v="LA631"/>
    <x v="0"/>
    <d v="1899-12-30T22:55:00"/>
    <s v="LA600"/>
    <s v="En RO"/>
    <n v="31614542"/>
    <s v="cesar_26_62@hotmail.com"/>
    <m/>
    <x v="0"/>
    <x v="0"/>
    <x v="0"/>
    <m/>
  </r>
  <r>
    <n v="16"/>
    <s v="compra pasajes"/>
    <s v="CLOCSAS"/>
    <x v="15"/>
    <x v="15"/>
    <s v="x"/>
    <m/>
    <x v="1"/>
    <x v="11"/>
    <n v="6"/>
    <x v="0"/>
    <d v="1899-12-30T20:48:00"/>
    <s v="CM0117"/>
    <x v="2"/>
    <d v="1899-12-30T12:12:00"/>
    <s v="CM0118"/>
    <s v="En RO"/>
    <n v="243074611"/>
    <s v=" horacioestrada.j@gmail.com"/>
    <m/>
    <x v="0"/>
    <x v="0"/>
    <x v="0"/>
    <m/>
  </r>
  <r>
    <n v="17"/>
    <s v="compra pasajes"/>
    <s v="Expositores Internacionales"/>
    <x v="16"/>
    <x v="16"/>
    <m/>
    <m/>
    <x v="7"/>
    <x v="6"/>
    <m/>
    <x v="0"/>
    <d v="1899-12-30T09:15:00"/>
    <s v="PZ708"/>
    <x v="0"/>
    <d v="1899-12-30T23:15:00"/>
    <s v="PZ709"/>
    <m/>
    <m/>
    <s v="raul.gauto@avina.net"/>
    <m/>
    <x v="2"/>
    <x v="3"/>
    <x v="1"/>
    <m/>
  </r>
  <r>
    <n v="18"/>
    <s v="compra pasajes"/>
    <s v="CLOCSAS"/>
    <x v="17"/>
    <x v="17"/>
    <s v="x"/>
    <m/>
    <x v="11"/>
    <x v="12"/>
    <n v="4"/>
    <x v="2"/>
    <d v="1899-12-30T00:07:00"/>
    <s v="CM111"/>
    <x v="1"/>
    <d v="1899-12-30T00:02:00"/>
    <s v="CM112"/>
    <s v="En RO"/>
    <s v="C01493773"/>
    <s v="vgomezredcaps@gmail.com"/>
    <m/>
    <x v="3"/>
    <x v="0"/>
    <x v="0"/>
    <m/>
  </r>
  <r>
    <n v="19"/>
    <s v="compra pasajes"/>
    <s v="CLOCSAS"/>
    <x v="18"/>
    <x v="18"/>
    <s v="x"/>
    <m/>
    <x v="0"/>
    <x v="13"/>
    <n v="6"/>
    <x v="0"/>
    <d v="1899-12-30T16:01:00"/>
    <s v="LA447"/>
    <x v="2"/>
    <d v="1899-12-30T17:05:00"/>
    <s v="LA1446"/>
    <s v="En RO"/>
    <n v="1900406164"/>
    <s v="sguaillasme@yahoo.com"/>
    <m/>
    <x v="0"/>
    <x v="0"/>
    <x v="0"/>
    <m/>
  </r>
  <r>
    <n v="20"/>
    <s v="compra pasajes"/>
    <s v="CLOCSAS"/>
    <x v="19"/>
    <x v="19"/>
    <s v="x"/>
    <m/>
    <x v="2"/>
    <x v="2"/>
    <n v="5"/>
    <x v="0"/>
    <d v="1899-12-30T22:10:00"/>
    <s v="AV241"/>
    <x v="1"/>
    <d v="1899-12-30T02:18:00"/>
    <s v="AV240"/>
    <s v="En RO"/>
    <s v="cc-31914252"/>
    <s v="yadiragutierrez11@hotmail.com"/>
    <m/>
    <x v="0"/>
    <x v="0"/>
    <x v="0"/>
    <m/>
  </r>
  <r>
    <n v="21"/>
    <s v="compra pasajes"/>
    <s v="CLOCSAS"/>
    <x v="20"/>
    <x v="20"/>
    <s v="x"/>
    <m/>
    <x v="3"/>
    <x v="3"/>
    <n v="5"/>
    <x v="0"/>
    <d v="1899-12-30T17:10:00"/>
    <s v="JJ8032L"/>
    <x v="1"/>
    <d v="1899-12-30T16:45:00"/>
    <s v="JJ80270"/>
    <s v="En RO"/>
    <s v="AAC031985"/>
    <s v="caragut@hotmail.com"/>
    <m/>
    <x v="0"/>
    <x v="0"/>
    <x v="0"/>
    <m/>
  </r>
  <r>
    <n v="22"/>
    <s v="compra pasajes"/>
    <s v="CLOCSAS"/>
    <x v="21"/>
    <x v="21"/>
    <s v="x"/>
    <m/>
    <x v="12"/>
    <x v="14"/>
    <n v="5"/>
    <x v="0"/>
    <d v="1899-12-30T18:07:00"/>
    <s v="CM494"/>
    <x v="1"/>
    <d v="1899-12-30T06:02:00"/>
    <s v="CM112"/>
    <s v="En RO"/>
    <n v="1833166"/>
    <s v="bartolo.herreragarzon@gmail.com"/>
    <m/>
    <x v="0"/>
    <x v="0"/>
    <x v="0"/>
    <m/>
  </r>
  <r>
    <n v="23"/>
    <s v="compra pasajes"/>
    <s v="Expositores Internacionales"/>
    <x v="22"/>
    <x v="22"/>
    <m/>
    <m/>
    <x v="13"/>
    <x v="15"/>
    <m/>
    <x v="0"/>
    <d v="1899-12-30T22:20:00"/>
    <s v="LA969"/>
    <x v="1"/>
    <d v="1899-12-30T07:45:00"/>
    <s v="SKY402"/>
    <m/>
    <n v="2877802"/>
    <s v="biblio_vet@hotmail.com"/>
    <m/>
    <x v="1"/>
    <x v="0"/>
    <x v="0"/>
    <m/>
  </r>
  <r>
    <n v="24"/>
    <s v="compra pasajes"/>
    <s v="Expositores Internacionales"/>
    <x v="23"/>
    <x v="23"/>
    <m/>
    <m/>
    <x v="13"/>
    <x v="3"/>
    <m/>
    <x v="3"/>
    <m/>
    <m/>
    <x v="5"/>
    <m/>
    <m/>
    <m/>
    <m/>
    <m/>
    <m/>
    <x v="1"/>
    <x v="1"/>
    <x v="0"/>
    <m/>
  </r>
  <r>
    <n v="25"/>
    <s v="compra pasajes"/>
    <s v="CLOCSAS"/>
    <x v="24"/>
    <x v="24"/>
    <m/>
    <m/>
    <x v="13"/>
    <x v="3"/>
    <n v="4"/>
    <x v="0"/>
    <d v="1899-12-30T21:40:00"/>
    <s v="AR2290"/>
    <x v="0"/>
    <d v="1899-12-30T18:20:00"/>
    <s v="AR2287"/>
    <s v="En RO"/>
    <s v="3275819 Tj"/>
    <s v="mtolaba@cosaalt.org.bo"/>
    <m/>
    <x v="0"/>
    <x v="0"/>
    <x v="0"/>
    <m/>
  </r>
  <r>
    <n v="26"/>
    <s v="compra pasajes"/>
    <s v="Otros y delegación Chile"/>
    <x v="25"/>
    <x v="25"/>
    <m/>
    <m/>
    <x v="14"/>
    <x v="16"/>
    <m/>
    <x v="0"/>
    <d v="1899-12-30T17:10:00"/>
    <s v="SKY191"/>
    <x v="0"/>
    <d v="1899-12-30T22:00:00"/>
    <s v="SKY194"/>
    <m/>
    <s v="5282021-9"/>
    <s v="aprsanmiguelazapa@gmail.com"/>
    <m/>
    <x v="1"/>
    <x v="0"/>
    <x v="0"/>
    <m/>
  </r>
  <r>
    <n v="27"/>
    <s v="compra pasajes"/>
    <s v="Expositores Internacionales"/>
    <x v="26"/>
    <x v="26"/>
    <m/>
    <m/>
    <x v="14"/>
    <x v="17"/>
    <n v="3"/>
    <x v="2"/>
    <d v="1899-12-30T15:05:00"/>
    <s v="LA0270"/>
    <x v="0"/>
    <d v="1899-12-30T09:05:00"/>
    <s v="LA0271"/>
    <m/>
    <s v="7.776.501-8"/>
    <s v="linfanti@episcopado.cl"/>
    <m/>
    <x v="1"/>
    <x v="3"/>
    <x v="0"/>
    <m/>
  </r>
  <r>
    <n v="28"/>
    <s v="compra pasajes"/>
    <s v="CLOCSAS"/>
    <x v="27"/>
    <x v="27"/>
    <m/>
    <m/>
    <x v="13"/>
    <x v="3"/>
    <n v="4"/>
    <x v="0"/>
    <d v="1899-12-30T21:40:00"/>
    <s v="AR2290"/>
    <x v="0"/>
    <d v="1899-12-30T18:20:00"/>
    <s v="AR2287"/>
    <s v="En RO"/>
    <s v="3572509 cbba"/>
    <s v="gregorio.jaldin@gmail.com"/>
    <m/>
    <x v="0"/>
    <x v="0"/>
    <x v="0"/>
    <m/>
  </r>
  <r>
    <n v="29"/>
    <s v="compra pasajes"/>
    <s v="Expositores Internacionales"/>
    <x v="28"/>
    <x v="28"/>
    <m/>
    <m/>
    <x v="13"/>
    <x v="6"/>
    <m/>
    <x v="0"/>
    <d v="1899-12-30T22:20:00"/>
    <s v="LA969"/>
    <x v="1"/>
    <d v="1899-12-30T12:20:00"/>
    <s v="LA970"/>
    <m/>
    <m/>
    <s v="chiaki.kinjo@avina.net"/>
    <m/>
    <x v="6"/>
    <x v="1"/>
    <x v="1"/>
    <m/>
  </r>
  <r>
    <n v="30"/>
    <s v="compra pasajes"/>
    <s v="Expositores Internacionales"/>
    <x v="29"/>
    <x v="29"/>
    <m/>
    <m/>
    <x v="0"/>
    <x v="3"/>
    <n v="3"/>
    <x v="2"/>
    <d v="1899-12-30T16:10:00"/>
    <s v="LA1447"/>
    <x v="0"/>
    <d v="1899-12-30T17:05:00"/>
    <s v="LA1446"/>
    <m/>
    <n v="101464907"/>
    <s v="pablo.lloret@aguaquito.gob.ec"/>
    <m/>
    <x v="7"/>
    <x v="1"/>
    <x v="0"/>
    <m/>
  </r>
  <r>
    <n v="31"/>
    <s v="compra pasajes"/>
    <s v="CLOCSAS"/>
    <x v="22"/>
    <x v="30"/>
    <m/>
    <m/>
    <x v="4"/>
    <x v="18"/>
    <n v="6"/>
    <x v="0"/>
    <d v="1899-12-30T18:07:00"/>
    <s v="CM0494"/>
    <x v="2"/>
    <d v="1899-12-30T03:24:00"/>
    <s v=" CM0174"/>
    <s v="En RO"/>
    <n v="601830707"/>
    <s v="marin.rolando@gmail.com"/>
    <m/>
    <x v="8"/>
    <x v="2"/>
    <x v="0"/>
    <m/>
  </r>
  <r>
    <n v="32"/>
    <s v="compra pasajes"/>
    <s v="CLOCSAS"/>
    <x v="30"/>
    <x v="31"/>
    <m/>
    <m/>
    <x v="10"/>
    <x v="3"/>
    <n v="4"/>
    <x v="0"/>
    <d v="1899-12-30T17:35:00"/>
    <s v="LA631"/>
    <x v="0"/>
    <d v="1899-12-30T22:55:00"/>
    <s v="LA600"/>
    <s v="En RO"/>
    <n v="5227033"/>
    <s v=" elizalda.m.monge@gmail.com"/>
    <m/>
    <x v="0"/>
    <x v="0"/>
    <x v="0"/>
    <m/>
  </r>
  <r>
    <n v="33"/>
    <s v="compra pasajes"/>
    <s v="Expositores Internacionales"/>
    <x v="31"/>
    <x v="32"/>
    <m/>
    <m/>
    <x v="4"/>
    <x v="19"/>
    <m/>
    <x v="4"/>
    <d v="1899-12-30T00:07:00"/>
    <s v="CM111"/>
    <x v="1"/>
    <d v="1899-12-30T12:12:00"/>
    <s v="CM118"/>
    <m/>
    <n v="206240971"/>
    <m/>
    <m/>
    <x v="9"/>
    <x v="2"/>
    <x v="0"/>
    <m/>
  </r>
  <r>
    <n v="34"/>
    <s v="compra pasajes"/>
    <s v="Expositores Internacionales"/>
    <x v="32"/>
    <x v="33"/>
    <m/>
    <m/>
    <x v="15"/>
    <x v="20"/>
    <n v="4"/>
    <x v="2"/>
    <d v="1899-12-30T08:30:00"/>
    <s v="LA0705"/>
    <x v="1"/>
    <d v="1899-12-30T12:25:00"/>
    <s v="LA5720"/>
    <m/>
    <s v="XDA584291"/>
    <s v="barbin77@hotmail.com"/>
    <m/>
    <x v="10"/>
    <x v="1"/>
    <x v="0"/>
    <m/>
  </r>
  <r>
    <n v="35"/>
    <s v="compra pasajes"/>
    <s v="CLOCSAS"/>
    <x v="33"/>
    <x v="34"/>
    <m/>
    <m/>
    <x v="5"/>
    <x v="21"/>
    <n v="4"/>
    <x v="0"/>
    <d v="1899-12-30T17:10:00"/>
    <s v="JJ8032"/>
    <x v="0"/>
    <d v="1899-12-30T16:45:00"/>
    <s v="JJ8027"/>
    <s v="En RO"/>
    <s v="966.248.093-53"/>
    <m/>
    <m/>
    <x v="0"/>
    <x v="0"/>
    <x v="0"/>
    <m/>
  </r>
  <r>
    <n v="36"/>
    <s v="compra pasajes"/>
    <s v="CLOCSAS"/>
    <x v="34"/>
    <x v="35"/>
    <s v="x"/>
    <m/>
    <x v="16"/>
    <x v="22"/>
    <n v="6"/>
    <x v="5"/>
    <d v="1899-12-30T20:48:00"/>
    <s v="CM174"/>
    <x v="2"/>
    <d v="1899-12-30T06:02:00"/>
    <s v="CM112"/>
    <s v="En RO"/>
    <s v="00 2926551"/>
    <s v="andar_rural@yahoo.com"/>
    <m/>
    <x v="0"/>
    <x v="0"/>
    <x v="0"/>
    <m/>
  </r>
  <r>
    <n v="37"/>
    <s v="compra pasajes"/>
    <s v="CLOCSAS"/>
    <x v="35"/>
    <x v="36"/>
    <s v="x"/>
    <m/>
    <x v="16"/>
    <x v="23"/>
    <n v="5"/>
    <x v="0"/>
    <d v="1899-12-30T20:48:00"/>
    <s v="CM117"/>
    <x v="1"/>
    <d v="1899-12-30T06:02:00"/>
    <s v="CM112"/>
    <s v="En RO"/>
    <s v="00 2619752"/>
    <s v="elsalvadorassa@yahoo.com"/>
    <m/>
    <x v="0"/>
    <x v="0"/>
    <x v="0"/>
    <m/>
  </r>
  <r>
    <n v="38"/>
    <s v="compra pasajes"/>
    <s v="CLOCSAS"/>
    <x v="36"/>
    <x v="37"/>
    <m/>
    <m/>
    <x v="7"/>
    <x v="3"/>
    <n v="6"/>
    <x v="0"/>
    <d v="1899-12-30T09:15:00"/>
    <s v="LA5911"/>
    <x v="2"/>
    <d v="1899-12-30T23:15:00"/>
    <s v="PZ0709"/>
    <s v="En RO"/>
    <n v="436687"/>
    <s v="mirtabpaez_19@hotmail.com"/>
    <m/>
    <x v="11"/>
    <x v="1"/>
    <x v="0"/>
    <m/>
  </r>
  <r>
    <n v="39"/>
    <s v="compra pasajes"/>
    <s v="CLOCSAS"/>
    <x v="37"/>
    <x v="38"/>
    <m/>
    <m/>
    <x v="17"/>
    <x v="24"/>
    <n v="5"/>
    <x v="2"/>
    <d v="1899-12-30T03:02:00"/>
    <s v="CM175"/>
    <x v="1"/>
    <d v="1899-12-30T06:02:00"/>
    <s v="CM112"/>
    <s v="En RO"/>
    <s v="SG4222178"/>
    <s v="evelin10175@hotmail.com"/>
    <m/>
    <x v="3"/>
    <x v="0"/>
    <x v="0"/>
    <m/>
  </r>
  <r>
    <n v="40"/>
    <s v="compra pasajes"/>
    <s v="Otros y delegación Chile"/>
    <x v="38"/>
    <x v="39"/>
    <m/>
    <m/>
    <x v="18"/>
    <x v="25"/>
    <m/>
    <x v="0"/>
    <d v="1899-12-30T17:10:00"/>
    <s v="SKY191"/>
    <x v="0"/>
    <d v="1899-12-30T22:00:00"/>
    <s v="SKY194"/>
    <m/>
    <s v="9.028.084-8"/>
    <s v="comiteaprlasmaitas@hotmail.com"/>
    <m/>
    <x v="1"/>
    <x v="0"/>
    <x v="0"/>
    <m/>
  </r>
  <r>
    <n v="41"/>
    <s v="compra pasajes"/>
    <s v="Expositores Internacionales"/>
    <x v="39"/>
    <x v="40"/>
    <m/>
    <m/>
    <x v="5"/>
    <x v="6"/>
    <m/>
    <x v="0"/>
    <d v="1899-12-30T14:40:00"/>
    <s v="G3-7660"/>
    <x v="0"/>
    <d v="1899-12-30T15:35:00"/>
    <s v="G3-7673"/>
    <m/>
    <m/>
    <s v="telmarocha31@gmail.com"/>
    <m/>
    <x v="2"/>
    <x v="1"/>
    <x v="1"/>
    <m/>
  </r>
  <r>
    <n v="42"/>
    <s v="compra pasajes"/>
    <s v="CLOCSAS"/>
    <x v="29"/>
    <x v="41"/>
    <s v="x"/>
    <m/>
    <x v="11"/>
    <x v="12"/>
    <n v="4"/>
    <x v="2"/>
    <d v="1899-12-30T00:07:00"/>
    <s v="CM111"/>
    <x v="1"/>
    <d v="1899-12-30T00:02:00"/>
    <s v="CM112"/>
    <s v="En RO"/>
    <s v="c01303032"/>
    <s v="pablo.ruizredcaps@gmail.com"/>
    <m/>
    <x v="3"/>
    <x v="0"/>
    <x v="0"/>
    <m/>
  </r>
  <r>
    <n v="43"/>
    <s v="compra pasajes"/>
    <s v="Expositores Internacionales"/>
    <x v="40"/>
    <x v="42"/>
    <m/>
    <m/>
    <x v="9"/>
    <x v="26"/>
    <m/>
    <x v="2"/>
    <d v="1899-12-30T06:50:00"/>
    <s v="LA0621"/>
    <x v="1"/>
    <d v="1899-12-30T23:50:00"/>
    <s v="LA0622"/>
    <m/>
    <s v="G03566354"/>
    <s v="asainz@tlaloc.imta.mx"/>
    <m/>
    <x v="12"/>
    <x v="1"/>
    <x v="0"/>
    <m/>
  </r>
  <r>
    <n v="44"/>
    <s v="compra pasajes"/>
    <s v="CLOCSAS"/>
    <x v="41"/>
    <x v="43"/>
    <s v="x"/>
    <m/>
    <x v="12"/>
    <x v="27"/>
    <n v="5"/>
    <x v="0"/>
    <d v="1899-12-30T18:07:00"/>
    <s v="CM494"/>
    <x v="1"/>
    <d v="1899-12-30T06:02:00"/>
    <s v="CM112"/>
    <s v="En RO"/>
    <s v="PAOO48121"/>
    <s v="g.sanchez13@hotmail.com"/>
    <m/>
    <x v="0"/>
    <x v="0"/>
    <x v="0"/>
    <m/>
  </r>
  <r>
    <n v="45"/>
    <s v="compra pasajes"/>
    <s v="CLOCSAS"/>
    <x v="26"/>
    <x v="44"/>
    <s v="x"/>
    <m/>
    <x v="0"/>
    <x v="28"/>
    <n v="4"/>
    <x v="0"/>
    <d v="1899-12-30T16:01:00"/>
    <s v="LA447"/>
    <x v="0"/>
    <d v="1899-12-30T17:05:00"/>
    <s v="LA1446"/>
    <s v="En RO"/>
    <n v="1101980009"/>
    <s v="luisivisaca@yahoo.es"/>
    <m/>
    <x v="0"/>
    <x v="0"/>
    <x v="0"/>
    <m/>
  </r>
  <r>
    <n v="46"/>
    <s v="compra pasajes"/>
    <s v="Otros y delegación Chile"/>
    <x v="42"/>
    <x v="45"/>
    <m/>
    <m/>
    <x v="18"/>
    <x v="29"/>
    <m/>
    <x v="0"/>
    <d v="1899-12-30T18:05:00"/>
    <s v="SKY030"/>
    <x v="1"/>
    <d v="1899-12-30T10:30:00"/>
    <s v="SKY031"/>
    <m/>
    <s v="8791840-8"/>
    <s v="hardy_stange@yahoo.es"/>
    <m/>
    <x v="1"/>
    <x v="0"/>
    <x v="0"/>
    <m/>
  </r>
  <r>
    <n v="47"/>
    <s v="compra pasajes"/>
    <s v="CLOCSAS"/>
    <x v="43"/>
    <x v="46"/>
    <s v="x"/>
    <m/>
    <x v="17"/>
    <x v="30"/>
    <n v="5"/>
    <x v="2"/>
    <d v="1899-12-30T03:02:00"/>
    <s v="CM175"/>
    <x v="1"/>
    <d v="1899-12-30T06:02:00"/>
    <s v="CM112"/>
    <s v="En RO"/>
    <s v="SG3112711"/>
    <s v="fleridaespinal@gmail.com"/>
    <m/>
    <x v="3"/>
    <x v="0"/>
    <x v="0"/>
    <m/>
  </r>
  <r>
    <n v="48"/>
    <s v="compra pasajes"/>
    <s v="Expositores Internacionales"/>
    <x v="44"/>
    <x v="47"/>
    <m/>
    <m/>
    <x v="19"/>
    <x v="31"/>
    <n v="4"/>
    <x v="0"/>
    <d v="1899-12-30T10:10:00"/>
    <s v="KL0701"/>
    <x v="0"/>
    <d v="1899-12-30T16:35:00"/>
    <s v="KL2259"/>
    <m/>
    <s v="BW907L075"/>
    <s v="uytewaal@ircwash.org"/>
    <m/>
    <x v="13"/>
    <x v="1"/>
    <x v="0"/>
    <m/>
  </r>
  <r>
    <n v="49"/>
    <s v="compra pasajes"/>
    <s v="CLOCSAS"/>
    <x v="13"/>
    <x v="48"/>
    <s v="x"/>
    <m/>
    <x v="4"/>
    <x v="18"/>
    <n v="5"/>
    <x v="0"/>
    <d v="1899-12-30T18:07:00"/>
    <s v="CM494"/>
    <x v="1"/>
    <d v="1899-12-30T03:24:00"/>
    <s v="CM174"/>
    <s v="En RO"/>
    <s v="E500921"/>
    <s v="alvesoto@yahoo.com"/>
    <m/>
    <x v="0"/>
    <x v="0"/>
    <x v="0"/>
    <m/>
  </r>
  <r>
    <n v="50"/>
    <s v="compra pasajes"/>
    <s v="CLOCSAS"/>
    <x v="26"/>
    <x v="49"/>
    <s v="x"/>
    <m/>
    <x v="2"/>
    <x v="32"/>
    <n v="6"/>
    <x v="0"/>
    <d v="1899-12-30T06:09:00"/>
    <s v="AV97E"/>
    <x v="2"/>
    <d v="1899-12-30T07:30:00"/>
    <s v="AV624W"/>
    <s v="En RO"/>
    <s v="AQ 968029"/>
    <s v="luisvelvalck@yahoo.com"/>
    <m/>
    <x v="14"/>
    <x v="2"/>
    <x v="0"/>
    <m/>
  </r>
  <r>
    <n v="51"/>
    <s v="compra pasajes"/>
    <s v="CLOCSAS"/>
    <x v="45"/>
    <x v="50"/>
    <m/>
    <m/>
    <x v="7"/>
    <x v="3"/>
    <n v="4"/>
    <x v="0"/>
    <d v="1899-12-30T09:15:00"/>
    <s v="LA5911"/>
    <x v="0"/>
    <d v="1899-12-30T23:15:00"/>
    <s v="PZ0709"/>
    <s v="En RO"/>
    <n v="809477"/>
    <s v="fzorrilla62@gmail.com"/>
    <m/>
    <x v="0"/>
    <x v="0"/>
    <x v="0"/>
    <m/>
  </r>
  <r>
    <n v="52"/>
    <s v="delegación FENAPRU"/>
    <s v="Delegación FENAPRU"/>
    <x v="46"/>
    <x v="51"/>
    <m/>
    <m/>
    <x v="18"/>
    <x v="33"/>
    <m/>
    <x v="2"/>
    <m/>
    <m/>
    <x v="0"/>
    <m/>
    <m/>
    <s v="DEPOSITADO"/>
    <s v="7,872,773 - K"/>
    <s v="jnaedot@hotmail.com"/>
    <n v="74761918"/>
    <x v="1"/>
    <x v="0"/>
    <x v="0"/>
    <m/>
  </r>
  <r>
    <n v="53"/>
    <s v="delegación FENAPRU"/>
    <s v="Delegación FENAPRU"/>
    <x v="47"/>
    <x v="52"/>
    <m/>
    <m/>
    <x v="18"/>
    <x v="34"/>
    <m/>
    <x v="2"/>
    <m/>
    <m/>
    <x v="0"/>
    <m/>
    <m/>
    <s v="DEPOSITADO"/>
    <s v="5,544,520 - 6"/>
    <s v="agaplimari@yahoo.com.ar"/>
    <s v="53-2-622674"/>
    <x v="1"/>
    <x v="0"/>
    <x v="0"/>
    <m/>
  </r>
  <r>
    <n v="54"/>
    <s v="delegación FENAPRU"/>
    <s v="Delegación FENAPRU"/>
    <x v="48"/>
    <x v="53"/>
    <m/>
    <m/>
    <x v="18"/>
    <x v="35"/>
    <m/>
    <x v="2"/>
    <m/>
    <m/>
    <x v="0"/>
    <m/>
    <m/>
    <s v="DEPOSITADO"/>
    <s v="13,188,918 - 6"/>
    <m/>
    <m/>
    <x v="1"/>
    <x v="0"/>
    <x v="0"/>
    <m/>
  </r>
  <r>
    <n v="55"/>
    <s v="delegación FENAPRU"/>
    <s v="Delegación FENAPRU"/>
    <x v="29"/>
    <x v="54"/>
    <m/>
    <m/>
    <x v="18"/>
    <x v="36"/>
    <m/>
    <x v="2"/>
    <m/>
    <m/>
    <x v="0"/>
    <m/>
    <m/>
    <s v="INVITADO"/>
    <s v="13,754,591 - 8"/>
    <s v="palito.pablo7@homail.com"/>
    <n v="56493656"/>
    <x v="1"/>
    <x v="0"/>
    <x v="0"/>
    <m/>
  </r>
  <r>
    <n v="56"/>
    <s v="delegación FENAPRU"/>
    <s v="Delegación FENAPRU"/>
    <x v="49"/>
    <x v="55"/>
    <m/>
    <m/>
    <x v="18"/>
    <x v="37"/>
    <m/>
    <x v="2"/>
    <m/>
    <m/>
    <x v="0"/>
    <m/>
    <m/>
    <s v="INVITADO"/>
    <m/>
    <m/>
    <m/>
    <x v="15"/>
    <x v="2"/>
    <x v="0"/>
    <m/>
  </r>
  <r>
    <n v="57"/>
    <s v="delegación FENAPRU"/>
    <s v="Delegación FENAPRU"/>
    <x v="50"/>
    <x v="56"/>
    <m/>
    <m/>
    <x v="18"/>
    <x v="38"/>
    <m/>
    <x v="4"/>
    <m/>
    <m/>
    <x v="0"/>
    <m/>
    <m/>
    <m/>
    <m/>
    <s v="serceal@gmail.com"/>
    <n v="90805445"/>
    <x v="1"/>
    <x v="0"/>
    <x v="0"/>
    <m/>
  </r>
  <r>
    <n v="58"/>
    <s v="delegación FENAPRU"/>
    <s v="Delegación FENAPRU"/>
    <x v="51"/>
    <x v="57"/>
    <s v="x"/>
    <m/>
    <x v="18"/>
    <x v="39"/>
    <m/>
    <x v="2"/>
    <m/>
    <m/>
    <x v="0"/>
    <m/>
    <m/>
    <s v="deposito"/>
    <s v="7-708.243-3"/>
    <s v="fanny.amada@gmail.com"/>
    <n v="69093134"/>
    <x v="1"/>
    <x v="0"/>
    <x v="0"/>
    <m/>
  </r>
  <r>
    <n v="59"/>
    <s v="delegación FENAPRU"/>
    <s v="Delegación FENAPRU"/>
    <x v="52"/>
    <x v="58"/>
    <m/>
    <m/>
    <x v="18"/>
    <x v="40"/>
    <m/>
    <x v="2"/>
    <m/>
    <m/>
    <x v="0"/>
    <m/>
    <m/>
    <s v="DEPOSITADO"/>
    <s v="6,983,872 - 3"/>
    <s v="aprsanenrique@gmail.com"/>
    <n v="77205337"/>
    <x v="1"/>
    <x v="0"/>
    <x v="0"/>
    <m/>
  </r>
  <r>
    <n v="60"/>
    <s v="delegación FENAPRU"/>
    <s v="Delegación FENAPRU"/>
    <x v="53"/>
    <x v="59"/>
    <m/>
    <m/>
    <x v="18"/>
    <x v="41"/>
    <m/>
    <x v="2"/>
    <m/>
    <m/>
    <x v="0"/>
    <m/>
    <m/>
    <s v="DEPOSITADO"/>
    <s v="7,708,243 - 3"/>
    <s v="fanny.amada@gmail.com"/>
    <n v="69093134"/>
    <x v="1"/>
    <x v="0"/>
    <x v="0"/>
    <m/>
  </r>
  <r>
    <n v="61"/>
    <s v="delegación FENAPRU"/>
    <s v="Delegación FENAPRU"/>
    <x v="54"/>
    <x v="60"/>
    <m/>
    <m/>
    <x v="18"/>
    <x v="42"/>
    <m/>
    <x v="2"/>
    <m/>
    <m/>
    <x v="0"/>
    <m/>
    <m/>
    <s v="DEPOSITADO"/>
    <s v="11,580,032-9"/>
    <s v="gustavo_floresgarces@yahoo.es"/>
    <n v="98473178"/>
    <x v="1"/>
    <x v="0"/>
    <x v="0"/>
    <m/>
  </r>
  <r>
    <n v="62"/>
    <s v="delegación FENAPRU"/>
    <s v="Delegación FENAPRU"/>
    <x v="55"/>
    <x v="61"/>
    <m/>
    <m/>
    <x v="18"/>
    <x v="43"/>
    <m/>
    <x v="2"/>
    <m/>
    <m/>
    <x v="0"/>
    <m/>
    <m/>
    <s v="DEPOSITADO"/>
    <s v="11.938.770-1"/>
    <s v="agaplimari@yahoo.com.ar"/>
    <s v="53-2-622671"/>
    <x v="1"/>
    <x v="0"/>
    <x v="0"/>
    <m/>
  </r>
  <r>
    <n v="63"/>
    <s v="delegación FENAPRU"/>
    <s v="Delegación FENAPRU"/>
    <x v="56"/>
    <x v="62"/>
    <m/>
    <m/>
    <x v="18"/>
    <x v="44"/>
    <m/>
    <x v="2"/>
    <m/>
    <m/>
    <x v="0"/>
    <m/>
    <m/>
    <s v="DEPOSITADO"/>
    <s v="2,957,888 - 5"/>
    <s v="josedaniel.salas@requegua.cl"/>
    <m/>
    <x v="16"/>
    <x v="2"/>
    <x v="0"/>
    <m/>
  </r>
  <r>
    <n v="64"/>
    <s v="delegación FENAPRU"/>
    <s v="Delegación FENAPRU"/>
    <x v="57"/>
    <x v="63"/>
    <m/>
    <m/>
    <x v="18"/>
    <x v="45"/>
    <m/>
    <x v="2"/>
    <m/>
    <m/>
    <x v="0"/>
    <m/>
    <m/>
    <s v="DEPOSITADO"/>
    <s v="7,888,253 - 0"/>
    <s v="agaplimari@yahoo.com.ar"/>
    <s v="53-2-622677"/>
    <x v="1"/>
    <x v="0"/>
    <x v="0"/>
    <m/>
  </r>
  <r>
    <n v="65"/>
    <s v="delegación FENAPRU"/>
    <s v="Delegación FENAPRU"/>
    <x v="58"/>
    <x v="64"/>
    <m/>
    <m/>
    <x v="18"/>
    <x v="46"/>
    <m/>
    <x v="2"/>
    <m/>
    <m/>
    <x v="0"/>
    <m/>
    <m/>
    <s v="DEPOSITADO"/>
    <s v="7,135,1087 - 4"/>
    <s v="aper.peuco.santa.teresa@gmail.com"/>
    <n v="85236954"/>
    <x v="1"/>
    <x v="0"/>
    <x v="0"/>
    <m/>
  </r>
  <r>
    <n v="66"/>
    <s v="delegación FENAPRU"/>
    <s v="Delegación FENAPRU"/>
    <x v="59"/>
    <x v="65"/>
    <m/>
    <m/>
    <x v="18"/>
    <x v="47"/>
    <m/>
    <x v="2"/>
    <m/>
    <m/>
    <x v="0"/>
    <m/>
    <m/>
    <s v="DEPOSITADO"/>
    <s v="6,078,021 - 8"/>
    <s v="aguapotableelcaleuche@gmail.com"/>
    <n v="89513302"/>
    <x v="1"/>
    <x v="0"/>
    <x v="0"/>
    <m/>
  </r>
  <r>
    <n v="67"/>
    <s v="delegación FENAPRU"/>
    <s v="Delegación FENAPRU"/>
    <x v="60"/>
    <x v="66"/>
    <m/>
    <m/>
    <x v="18"/>
    <x v="48"/>
    <m/>
    <x v="2"/>
    <m/>
    <m/>
    <x v="0"/>
    <m/>
    <m/>
    <s v="DEPOSITADO"/>
    <s v="4,611,695 - K"/>
    <s v="rarcosigor@hotmailcom"/>
    <n v="66878374"/>
    <x v="1"/>
    <x v="0"/>
    <x v="0"/>
    <m/>
  </r>
  <r>
    <n v="68"/>
    <s v="delegación FENAPRU"/>
    <s v="Delegación FENAPRU"/>
    <x v="61"/>
    <x v="67"/>
    <m/>
    <m/>
    <x v="18"/>
    <x v="49"/>
    <m/>
    <x v="2"/>
    <m/>
    <m/>
    <x v="0"/>
    <m/>
    <m/>
    <s v="DEPOSITADO"/>
    <s v="5.602.274-0"/>
    <s v="aprcalifornia@gmail.com"/>
    <n v="83699761"/>
    <x v="1"/>
    <x v="0"/>
    <x v="0"/>
    <m/>
  </r>
  <r>
    <n v="69"/>
    <s v="delegación FENAPRU"/>
    <s v="Delegación FENAPRU"/>
    <x v="62"/>
    <x v="68"/>
    <m/>
    <m/>
    <x v="18"/>
    <x v="50"/>
    <m/>
    <x v="2"/>
    <m/>
    <m/>
    <x v="0"/>
    <m/>
    <m/>
    <s v="DEPOSITADO"/>
    <s v="9,144,441 - 0"/>
    <s v="asoc_grem_apr9@yahoo.es"/>
    <m/>
    <x v="1"/>
    <x v="0"/>
    <x v="0"/>
    <m/>
  </r>
  <r>
    <n v="70"/>
    <s v="delegación FENAPRU"/>
    <s v="Delegación FENAPRU"/>
    <x v="63"/>
    <x v="69"/>
    <m/>
    <m/>
    <x v="18"/>
    <x v="51"/>
    <m/>
    <x v="4"/>
    <m/>
    <m/>
    <x v="0"/>
    <m/>
    <m/>
    <s v="DEPOSITADO"/>
    <s v="13,560,693 - 6"/>
    <s v="priscillaavalos@aguahuelquen.cl"/>
    <n v="76683146"/>
    <x v="1"/>
    <x v="0"/>
    <x v="0"/>
    <m/>
  </r>
  <r>
    <n v="71"/>
    <s v="delegación FENAPRU"/>
    <s v="ivan"/>
    <x v="64"/>
    <x v="70"/>
    <m/>
    <m/>
    <x v="18"/>
    <x v="52"/>
    <m/>
    <x v="4"/>
    <m/>
    <m/>
    <x v="0"/>
    <m/>
    <m/>
    <m/>
    <s v="8,397,478 - 8"/>
    <s v="flor_bahamonde@hotmail.com"/>
    <n v="87257110"/>
    <x v="1"/>
    <x v="0"/>
    <x v="0"/>
    <m/>
  </r>
  <r>
    <n v="72"/>
    <s v="delegación FENAPRU"/>
    <s v="Delegación FENAPRU"/>
    <x v="65"/>
    <x v="71"/>
    <m/>
    <m/>
    <x v="18"/>
    <x v="3"/>
    <m/>
    <x v="2"/>
    <m/>
    <m/>
    <x v="0"/>
    <m/>
    <m/>
    <s v="DEPOSITADO"/>
    <s v="6,168,446 - 8"/>
    <s v="asoc_grem_apr9@yahoo.es"/>
    <m/>
    <x v="1"/>
    <x v="0"/>
    <x v="0"/>
    <m/>
  </r>
  <r>
    <n v="73"/>
    <s v="delegación FENAPRU"/>
    <s v="Delegación FENAPRU"/>
    <x v="66"/>
    <x v="72"/>
    <m/>
    <m/>
    <x v="18"/>
    <x v="53"/>
    <m/>
    <x v="2"/>
    <m/>
    <m/>
    <x v="0"/>
    <m/>
    <m/>
    <s v="DEPOSITADO"/>
    <s v="7,822,310-3"/>
    <s v="gustavo_floresgarces@yahoo.es"/>
    <n v="50123395"/>
    <x v="1"/>
    <x v="0"/>
    <x v="0"/>
    <m/>
  </r>
  <r>
    <n v="74"/>
    <s v="delegación FENAPRU"/>
    <s v="Delegación FENAPRU"/>
    <x v="67"/>
    <x v="73"/>
    <s v="x"/>
    <m/>
    <x v="18"/>
    <x v="54"/>
    <m/>
    <x v="2"/>
    <m/>
    <m/>
    <x v="0"/>
    <m/>
    <m/>
    <s v="deposito"/>
    <s v="9.680.031-2"/>
    <s v="contacto@hospitalchampa.cl"/>
    <n v="8250542"/>
    <x v="1"/>
    <x v="0"/>
    <x v="0"/>
    <m/>
  </r>
  <r>
    <n v="75"/>
    <s v="delegación FENAPRU"/>
    <s v="Delegación FENAPRU"/>
    <x v="68"/>
    <x v="74"/>
    <m/>
    <m/>
    <x v="18"/>
    <x v="55"/>
    <m/>
    <x v="2"/>
    <m/>
    <m/>
    <x v="0"/>
    <m/>
    <m/>
    <s v="DEPOSITADO"/>
    <s v="8,033,535-0"/>
    <s v="gustavo_floresgarces@yahoo.es"/>
    <n v="2399015"/>
    <x v="1"/>
    <x v="0"/>
    <x v="0"/>
    <m/>
  </r>
  <r>
    <n v="76"/>
    <s v="delegación FENAPRU"/>
    <s v="Delegación FENAPRU"/>
    <x v="69"/>
    <x v="75"/>
    <m/>
    <m/>
    <x v="18"/>
    <x v="56"/>
    <m/>
    <x v="2"/>
    <m/>
    <m/>
    <x v="0"/>
    <m/>
    <m/>
    <s v="INVITADA"/>
    <s v="6,119,909 - 8"/>
    <s v="asoc_grem_apr9@yahoo.es"/>
    <m/>
    <x v="17"/>
    <x v="2"/>
    <x v="0"/>
    <m/>
  </r>
  <r>
    <n v="77"/>
    <s v="delegación FENAPRU"/>
    <s v="Delegación FENAPRU"/>
    <x v="70"/>
    <x v="76"/>
    <s v="x"/>
    <m/>
    <x v="18"/>
    <x v="54"/>
    <m/>
    <x v="2"/>
    <s v="Por su cuenta"/>
    <m/>
    <x v="0"/>
    <m/>
    <m/>
    <s v="deposito"/>
    <s v="6.902.382-7"/>
    <s v="contacto@hospitalchampa.cl"/>
    <n v="8250542"/>
    <x v="1"/>
    <x v="0"/>
    <x v="0"/>
    <m/>
  </r>
  <r>
    <n v="78"/>
    <s v="delegación FENAPRU"/>
    <s v="Delegación FENAPRU"/>
    <x v="71"/>
    <x v="77"/>
    <m/>
    <m/>
    <x v="18"/>
    <x v="57"/>
    <m/>
    <x v="2"/>
    <m/>
    <m/>
    <x v="0"/>
    <m/>
    <m/>
    <s v="DEPOSITADO"/>
    <s v="5,243,305 - 3"/>
    <s v="asoc_grem_apr9@yahoo.es"/>
    <m/>
    <x v="1"/>
    <x v="0"/>
    <x v="0"/>
    <m/>
  </r>
  <r>
    <n v="79"/>
    <s v="delegación FENAPRU"/>
    <s v="Delegación FENAPRU"/>
    <x v="72"/>
    <x v="78"/>
    <m/>
    <m/>
    <x v="18"/>
    <x v="58"/>
    <m/>
    <x v="2"/>
    <m/>
    <m/>
    <x v="0"/>
    <m/>
    <m/>
    <s v="DEPOSITADO"/>
    <s v="6,410,581 - 7"/>
    <s v="asoc_grem_apr9@yahoo.es"/>
    <m/>
    <x v="1"/>
    <x v="0"/>
    <x v="0"/>
    <m/>
  </r>
  <r>
    <n v="80"/>
    <s v="delegación FENAPRU"/>
    <s v="Delegación FENAPRU"/>
    <x v="73"/>
    <x v="79"/>
    <m/>
    <m/>
    <x v="18"/>
    <x v="59"/>
    <m/>
    <x v="2"/>
    <m/>
    <m/>
    <x v="0"/>
    <m/>
    <m/>
    <s v="DEPOSITADO"/>
    <s v="6,130,769 - 9"/>
    <s v="aprchada@hotmail.com"/>
    <n v="78451823"/>
    <x v="1"/>
    <x v="0"/>
    <x v="0"/>
    <m/>
  </r>
  <r>
    <n v="81"/>
    <s v="delegación FENAPRU"/>
    <s v="Delegación FENAPRU"/>
    <x v="74"/>
    <x v="80"/>
    <m/>
    <m/>
    <x v="18"/>
    <x v="55"/>
    <m/>
    <x v="2"/>
    <m/>
    <m/>
    <x v="0"/>
    <m/>
    <m/>
    <s v="DEPOSITADO"/>
    <s v="5,7109,100-2"/>
    <s v="gustavo_floresgarces@yahoo.es"/>
    <n v="2399015"/>
    <x v="1"/>
    <x v="0"/>
    <x v="0"/>
    <m/>
  </r>
  <r>
    <n v="82"/>
    <s v="delegación FENAPRU"/>
    <s v="Delegación FENAPRU"/>
    <x v="75"/>
    <x v="81"/>
    <m/>
    <m/>
    <x v="18"/>
    <x v="60"/>
    <m/>
    <x v="2"/>
    <m/>
    <m/>
    <x v="0"/>
    <m/>
    <m/>
    <s v="DEPOSITADO"/>
    <s v="7,853,345 - 5"/>
    <s v="aprdiaguitas@yahoo.com"/>
    <m/>
    <x v="1"/>
    <x v="0"/>
    <x v="0"/>
    <m/>
  </r>
  <r>
    <n v="83"/>
    <s v="delegación FENAPRU"/>
    <s v="Delegación FENAPRU"/>
    <x v="76"/>
    <x v="82"/>
    <m/>
    <m/>
    <x v="18"/>
    <x v="61"/>
    <m/>
    <x v="2"/>
    <m/>
    <m/>
    <x v="0"/>
    <m/>
    <m/>
    <s v="DEPOSITADO"/>
    <s v="4.936.807-0"/>
    <s v="aprrinconadadedonihue@gmail.com"/>
    <n v="89295700"/>
    <x v="1"/>
    <x v="0"/>
    <x v="0"/>
    <m/>
  </r>
  <r>
    <n v="84"/>
    <s v="delegación FENAPRU"/>
    <s v="Delegación FENAPRU"/>
    <x v="77"/>
    <x v="83"/>
    <m/>
    <m/>
    <x v="18"/>
    <x v="62"/>
    <m/>
    <x v="2"/>
    <m/>
    <m/>
    <x v="0"/>
    <m/>
    <m/>
    <s v="DEPOSITADO"/>
    <s v="7,239,968 - 4"/>
    <m/>
    <m/>
    <x v="1"/>
    <x v="0"/>
    <x v="0"/>
    <m/>
  </r>
  <r>
    <n v="85"/>
    <s v="delegación FENAPRU"/>
    <s v="Delegación FENAPRU"/>
    <x v="78"/>
    <x v="84"/>
    <m/>
    <m/>
    <x v="18"/>
    <x v="63"/>
    <m/>
    <x v="2"/>
    <m/>
    <m/>
    <x v="0"/>
    <m/>
    <m/>
    <s v="DEPOSITADO"/>
    <s v="5,592,835-5"/>
    <s v="gustavo_floresgarces@yahoo.es"/>
    <n v="7644796"/>
    <x v="1"/>
    <x v="0"/>
    <x v="0"/>
    <m/>
  </r>
  <r>
    <n v="86"/>
    <s v="delegación FENAPRU"/>
    <s v="Delegación FENAPRU"/>
    <x v="79"/>
    <x v="85"/>
    <m/>
    <m/>
    <x v="18"/>
    <x v="64"/>
    <m/>
    <x v="2"/>
    <m/>
    <m/>
    <x v="0"/>
    <m/>
    <m/>
    <s v="DEPOSITADO"/>
    <s v="11.513.223-7"/>
    <s v="agaplimari@yahoo.com.ar"/>
    <s v="53-2-622671"/>
    <x v="1"/>
    <x v="0"/>
    <x v="0"/>
    <m/>
  </r>
  <r>
    <n v="87"/>
    <s v="delegación FENAPRU"/>
    <s v="Delegación FENAPRU"/>
    <x v="80"/>
    <x v="86"/>
    <m/>
    <m/>
    <x v="18"/>
    <x v="65"/>
    <m/>
    <x v="2"/>
    <m/>
    <m/>
    <x v="0"/>
    <m/>
    <m/>
    <s v="DEPOSITADO"/>
    <s v="9.486.084-9"/>
    <s v="agaplimari@yahoo.com.ar"/>
    <s v="53-2-622672"/>
    <x v="1"/>
    <x v="0"/>
    <x v="0"/>
    <m/>
  </r>
  <r>
    <n v="88"/>
    <s v="delegación FENAPRU"/>
    <s v="Delegación FENAPRU"/>
    <x v="81"/>
    <x v="87"/>
    <m/>
    <m/>
    <x v="18"/>
    <x v="47"/>
    <m/>
    <x v="2"/>
    <m/>
    <m/>
    <x v="0"/>
    <m/>
    <m/>
    <s v="DEPOSITADO"/>
    <s v="11,673,272 - 6"/>
    <s v="lelucac@gmail.com"/>
    <n v="78779288"/>
    <x v="18"/>
    <x v="0"/>
    <x v="0"/>
    <m/>
  </r>
  <r>
    <n v="89"/>
    <s v="delegación FENAPRU"/>
    <s v="Delegación FENAPRU"/>
    <x v="82"/>
    <x v="88"/>
    <m/>
    <m/>
    <x v="18"/>
    <x v="66"/>
    <m/>
    <x v="2"/>
    <m/>
    <m/>
    <x v="0"/>
    <m/>
    <m/>
    <s v="DEPOSITADO"/>
    <s v="10,460,671 - 7"/>
    <s v="hortitec.asesoria@gmail.com"/>
    <n v="83248945"/>
    <x v="1"/>
    <x v="0"/>
    <x v="0"/>
    <m/>
  </r>
  <r>
    <n v="90"/>
    <s v="delegación FENAPRU"/>
    <s v="Delegación FENAPRU"/>
    <x v="83"/>
    <x v="89"/>
    <m/>
    <m/>
    <x v="18"/>
    <x v="67"/>
    <m/>
    <x v="2"/>
    <m/>
    <m/>
    <x v="0"/>
    <m/>
    <m/>
    <s v="DEPOSITADO"/>
    <s v="6,518,199-1"/>
    <s v="gustavo_floresgarces@yahoo.es"/>
    <n v="1971900"/>
    <x v="1"/>
    <x v="0"/>
    <x v="0"/>
    <m/>
  </r>
  <r>
    <n v="91"/>
    <s v="delegación FENAPRU"/>
    <s v="Delegación FENAPRU"/>
    <x v="84"/>
    <x v="90"/>
    <s v="x"/>
    <m/>
    <x v="18"/>
    <x v="68"/>
    <m/>
    <x v="2"/>
    <m/>
    <m/>
    <x v="0"/>
    <m/>
    <m/>
    <s v="deposito"/>
    <s v="5.207.968-3"/>
    <s v="aprcoloniakennedy@gmail.com"/>
    <n v="78992766"/>
    <x v="1"/>
    <x v="0"/>
    <x v="0"/>
    <m/>
  </r>
  <r>
    <n v="92"/>
    <s v="delegación FENAPRU"/>
    <s v="Delegación FENAPRU"/>
    <x v="85"/>
    <x v="91"/>
    <m/>
    <m/>
    <x v="18"/>
    <x v="69"/>
    <m/>
    <x v="2"/>
    <m/>
    <m/>
    <x v="0"/>
    <m/>
    <m/>
    <s v="DEPOSITADO"/>
    <s v="5,207,968 - 3"/>
    <s v="aprcoloniakennedy@gmail.com"/>
    <n v="78992766"/>
    <x v="1"/>
    <x v="0"/>
    <x v="0"/>
    <m/>
  </r>
  <r>
    <n v="93"/>
    <s v="delegación FENAPRU"/>
    <s v="Delegación FENAPRU"/>
    <x v="86"/>
    <x v="92"/>
    <m/>
    <m/>
    <x v="18"/>
    <x v="70"/>
    <m/>
    <x v="2"/>
    <m/>
    <m/>
    <x v="0"/>
    <m/>
    <m/>
    <s v="deposito"/>
    <s v="11,328,498 - 6 "/>
    <s v="aguapotablelatuna@gmail.com"/>
    <n v="99941592"/>
    <x v="1"/>
    <x v="0"/>
    <x v="0"/>
    <m/>
  </r>
  <r>
    <n v="94"/>
    <s v="delegación FENAPRU"/>
    <s v="Delegación FENAPRU"/>
    <x v="87"/>
    <x v="93"/>
    <m/>
    <m/>
    <x v="18"/>
    <x v="71"/>
    <m/>
    <x v="2"/>
    <m/>
    <m/>
    <x v="0"/>
    <m/>
    <m/>
    <s v="DEPOSITADO"/>
    <s v="5,940,161 - 0"/>
    <s v="manuelantonio.contrera65@gmail.com"/>
    <n v="87751213"/>
    <x v="1"/>
    <x v="0"/>
    <x v="0"/>
    <m/>
  </r>
  <r>
    <n v="95"/>
    <s v="delegación FENAPRU"/>
    <s v="Delegación FENAPRU"/>
    <x v="88"/>
    <x v="94"/>
    <m/>
    <m/>
    <x v="18"/>
    <x v="62"/>
    <m/>
    <x v="2"/>
    <m/>
    <m/>
    <x v="0"/>
    <m/>
    <m/>
    <s v="DEPOSITADO"/>
    <s v="3,939,678 - 5"/>
    <m/>
    <n v="71599605"/>
    <x v="1"/>
    <x v="0"/>
    <x v="0"/>
    <m/>
  </r>
  <r>
    <n v="96"/>
    <s v="delegación FENAPRU"/>
    <s v="Delegación FENAPRU"/>
    <x v="89"/>
    <x v="95"/>
    <m/>
    <m/>
    <x v="18"/>
    <x v="72"/>
    <m/>
    <x v="2"/>
    <m/>
    <m/>
    <x v="0"/>
    <m/>
    <m/>
    <s v="DEPOSITADO"/>
    <s v="12,941,542 - 8"/>
    <s v="aprdiaguitas@yahoo.com"/>
    <n v="88846772"/>
    <x v="1"/>
    <x v="0"/>
    <x v="0"/>
    <m/>
  </r>
  <r>
    <n v="97"/>
    <s v="delegación FENAPRU"/>
    <s v="Delegación FENAPRU"/>
    <x v="90"/>
    <x v="96"/>
    <m/>
    <m/>
    <x v="18"/>
    <x v="73"/>
    <m/>
    <x v="4"/>
    <m/>
    <m/>
    <x v="0"/>
    <m/>
    <m/>
    <s v="DEPOSITADO"/>
    <s v="5,194,061 - K"/>
    <s v="parcela14@yahoo.es"/>
    <n v="92247493"/>
    <x v="1"/>
    <x v="0"/>
    <x v="0"/>
    <m/>
  </r>
  <r>
    <n v="98"/>
    <s v="delegación FENAPRU"/>
    <s v="Delegación FENAPRU"/>
    <x v="91"/>
    <x v="97"/>
    <m/>
    <m/>
    <x v="18"/>
    <x v="74"/>
    <m/>
    <x v="4"/>
    <m/>
    <m/>
    <x v="0"/>
    <m/>
    <m/>
    <m/>
    <s v="7,256,228 - 3"/>
    <m/>
    <n v="92287465"/>
    <x v="1"/>
    <x v="0"/>
    <x v="0"/>
    <m/>
  </r>
  <r>
    <n v="99"/>
    <s v="delegación FENAPRU"/>
    <s v="Delegación FENAPRU"/>
    <x v="92"/>
    <x v="98"/>
    <m/>
    <m/>
    <x v="18"/>
    <x v="75"/>
    <m/>
    <x v="2"/>
    <m/>
    <m/>
    <x v="0"/>
    <m/>
    <m/>
    <m/>
    <s v="11,756,658 - 7"/>
    <m/>
    <n v="96327671"/>
    <x v="1"/>
    <x v="0"/>
    <x v="0"/>
    <m/>
  </r>
  <r>
    <n v="100"/>
    <s v="delegación FENAPRU"/>
    <s v="Delegación FENAPRU"/>
    <x v="93"/>
    <x v="99"/>
    <m/>
    <m/>
    <x v="18"/>
    <x v="55"/>
    <m/>
    <x v="2"/>
    <m/>
    <m/>
    <x v="0"/>
    <m/>
    <m/>
    <s v="DEPOSITADO"/>
    <s v="5,143,738-1"/>
    <s v="gustavo_floresgarces@yahoo.es"/>
    <n v="1974456"/>
    <x v="1"/>
    <x v="0"/>
    <x v="0"/>
    <m/>
  </r>
  <r>
    <n v="101"/>
    <s v="delegación FENAPRU"/>
    <s v="Delegación FENAPRU"/>
    <x v="94"/>
    <x v="100"/>
    <m/>
    <m/>
    <x v="18"/>
    <x v="76"/>
    <m/>
    <x v="2"/>
    <m/>
    <m/>
    <x v="0"/>
    <m/>
    <m/>
    <s v="DEPOSITADO"/>
    <s v="2.518.208-1"/>
    <s v="jquintanilla@hospitalchampa.cl"/>
    <s v="02 8250542"/>
    <x v="1"/>
    <x v="0"/>
    <x v="0"/>
    <m/>
  </r>
  <r>
    <n v="102"/>
    <s v="delegación FENAPRU"/>
    <s v="Delegación FENAPRU"/>
    <x v="95"/>
    <x v="101"/>
    <m/>
    <m/>
    <x v="18"/>
    <x v="77"/>
    <m/>
    <x v="2"/>
    <m/>
    <m/>
    <x v="0"/>
    <m/>
    <m/>
    <s v="DEPOSITADO"/>
    <s v="13,202,386 - 7"/>
    <s v="joelandresds@gmail.com"/>
    <n v="74993366"/>
    <x v="1"/>
    <x v="0"/>
    <x v="0"/>
    <m/>
  </r>
  <r>
    <n v="103"/>
    <s v="delegación FENAPRU"/>
    <s v="Delegación FENAPRU"/>
    <x v="96"/>
    <x v="102"/>
    <m/>
    <m/>
    <x v="18"/>
    <x v="78"/>
    <m/>
    <x v="2"/>
    <m/>
    <m/>
    <x v="0"/>
    <m/>
    <m/>
    <s v="DEPOSITADO"/>
    <s v="6.486.627-3"/>
    <s v="jquintanilla@hospitalchampa.cl"/>
    <s v="02 8250542"/>
    <x v="1"/>
    <x v="0"/>
    <x v="0"/>
    <m/>
  </r>
  <r>
    <n v="104"/>
    <s v="delegación FENAPRU"/>
    <s v="Delegación FENAPRU"/>
    <x v="97"/>
    <x v="103"/>
    <m/>
    <m/>
    <x v="18"/>
    <x v="79"/>
    <m/>
    <x v="2"/>
    <m/>
    <m/>
    <x v="0"/>
    <m/>
    <m/>
    <s v="DEPOSITADO"/>
    <s v="10,681,232 - 2"/>
    <m/>
    <n v="85748518"/>
    <x v="1"/>
    <x v="0"/>
    <x v="0"/>
    <m/>
  </r>
  <r>
    <n v="105"/>
    <s v="delegación FENAPRU"/>
    <s v="Delegación FENAPRU"/>
    <x v="98"/>
    <x v="104"/>
    <m/>
    <m/>
    <x v="18"/>
    <x v="80"/>
    <m/>
    <x v="2"/>
    <m/>
    <m/>
    <x v="0"/>
    <m/>
    <m/>
    <m/>
    <s v="5,233,859 - K"/>
    <s v="bespino5@hotmail.com"/>
    <m/>
    <x v="1"/>
    <x v="0"/>
    <x v="0"/>
    <m/>
  </r>
  <r>
    <n v="106"/>
    <s v="delegación FENAPRU"/>
    <s v="Delegación FENAPRU"/>
    <x v="99"/>
    <x v="105"/>
    <m/>
    <m/>
    <x v="18"/>
    <x v="81"/>
    <m/>
    <x v="2"/>
    <m/>
    <m/>
    <x v="0"/>
    <m/>
    <m/>
    <s v="DEPOSITADO"/>
    <s v="7,462,264 - K"/>
    <m/>
    <n v="82345725"/>
    <x v="1"/>
    <x v="0"/>
    <x v="0"/>
    <m/>
  </r>
  <r>
    <n v="107"/>
    <s v="delegación FENAPRU"/>
    <s v="Delegación FENAPRU"/>
    <x v="100"/>
    <x v="106"/>
    <m/>
    <m/>
    <x v="18"/>
    <x v="82"/>
    <m/>
    <x v="2"/>
    <m/>
    <m/>
    <x v="0"/>
    <m/>
    <m/>
    <s v="INVITADO"/>
    <s v="9,378,238 - 0"/>
    <s v="eduardo.ferrada@dellibertador.gob.cl"/>
    <n v="52255524"/>
    <x v="1"/>
    <x v="0"/>
    <x v="0"/>
    <m/>
  </r>
  <r>
    <n v="108"/>
    <s v="delegación FENAPRU"/>
    <s v="Delegación FENAPRU"/>
    <x v="101"/>
    <x v="107"/>
    <m/>
    <m/>
    <x v="18"/>
    <x v="83"/>
    <m/>
    <x v="2"/>
    <m/>
    <m/>
    <x v="0"/>
    <m/>
    <m/>
    <s v="INVITADO"/>
    <m/>
    <s v="gustavo_floresgarces@yahoo.es"/>
    <m/>
    <x v="19"/>
    <x v="2"/>
    <x v="0"/>
    <m/>
  </r>
  <r>
    <n v="109"/>
    <s v="delegación FENAPRU"/>
    <s v="Delegación FENAPRU"/>
    <x v="102"/>
    <x v="108"/>
    <m/>
    <m/>
    <x v="18"/>
    <x v="66"/>
    <m/>
    <x v="2"/>
    <m/>
    <m/>
    <x v="0"/>
    <m/>
    <m/>
    <s v="DEPOSITADO"/>
    <s v="7,232,069 - 7"/>
    <m/>
    <n v="77235853"/>
    <x v="1"/>
    <x v="0"/>
    <x v="0"/>
    <m/>
  </r>
  <r>
    <n v="110"/>
    <s v="delegación FENAPRU"/>
    <s v="Delegación FENAPRU"/>
    <x v="103"/>
    <x v="109"/>
    <m/>
    <m/>
    <x v="18"/>
    <x v="84"/>
    <m/>
    <x v="2"/>
    <m/>
    <m/>
    <x v="0"/>
    <m/>
    <m/>
    <s v="DEPOSITADO"/>
    <s v="6.158.818-3"/>
    <m/>
    <n v="89347421"/>
    <x v="1"/>
    <x v="0"/>
    <x v="0"/>
    <m/>
  </r>
  <r>
    <n v="111"/>
    <s v="Pases diarios"/>
    <s v="Delegación FENAPRU"/>
    <x v="104"/>
    <x v="110"/>
    <m/>
    <m/>
    <x v="18"/>
    <x v="85"/>
    <s v="2 de sept"/>
    <x v="3"/>
    <m/>
    <m/>
    <x v="5"/>
    <m/>
    <m/>
    <n v="60000"/>
    <s v="5,948,950 - K"/>
    <s v="patriciofreire@sanfe.cl"/>
    <n v="94429208"/>
    <x v="1"/>
    <x v="4"/>
    <x v="2"/>
    <m/>
  </r>
  <r>
    <n v="112"/>
    <s v="delegación FENAPRU"/>
    <s v="Delegación FENAPRU"/>
    <x v="105"/>
    <x v="111"/>
    <m/>
    <m/>
    <x v="18"/>
    <x v="86"/>
    <m/>
    <x v="2"/>
    <m/>
    <m/>
    <x v="0"/>
    <m/>
    <m/>
    <s v="DEPOSITADO"/>
    <s v="5,562,272 - 8"/>
    <s v="aguapueblose@hotmail.com"/>
    <n v="77451615"/>
    <x v="1"/>
    <x v="0"/>
    <x v="0"/>
    <m/>
  </r>
  <r>
    <n v="113"/>
    <s v="delegación FENAPRU"/>
    <s v="Delegación FENAPRU"/>
    <x v="106"/>
    <x v="112"/>
    <s v="x"/>
    <m/>
    <x v="18"/>
    <x v="87"/>
    <m/>
    <x v="2"/>
    <m/>
    <m/>
    <x v="0"/>
    <m/>
    <m/>
    <s v="deposito"/>
    <s v="5.562.272-8"/>
    <s v="aguapuebloseco@hotmail.com"/>
    <n v="77451615"/>
    <x v="1"/>
    <x v="0"/>
    <x v="0"/>
    <m/>
  </r>
  <r>
    <n v="114"/>
    <s v="delegación FENAPRU"/>
    <s v="Delegación FENAPRU"/>
    <x v="107"/>
    <x v="113"/>
    <m/>
    <m/>
    <x v="18"/>
    <x v="88"/>
    <m/>
    <x v="4"/>
    <m/>
    <m/>
    <x v="0"/>
    <m/>
    <m/>
    <s v="INVITADO"/>
    <s v="7,799,740 - 7"/>
    <s v="ragrolmue@gmail.com"/>
    <n v="68391907"/>
    <x v="1"/>
    <x v="0"/>
    <x v="0"/>
    <m/>
  </r>
  <r>
    <n v="115"/>
    <s v="delegación FENAPRU"/>
    <s v="Delegación FENAPRU"/>
    <x v="108"/>
    <x v="114"/>
    <m/>
    <m/>
    <x v="18"/>
    <x v="89"/>
    <m/>
    <x v="2"/>
    <m/>
    <m/>
    <x v="0"/>
    <m/>
    <m/>
    <s v="DEPOSITADO"/>
    <s v="5.270.491-k"/>
    <s v="rogari123@hotmail.com"/>
    <n v="92243165"/>
    <x v="1"/>
    <x v="0"/>
    <x v="0"/>
    <m/>
  </r>
  <r>
    <n v="116"/>
    <s v="delegación FENAPRU"/>
    <s v="Delegación FENAPRU"/>
    <x v="109"/>
    <x v="115"/>
    <m/>
    <m/>
    <x v="18"/>
    <x v="80"/>
    <m/>
    <x v="2"/>
    <m/>
    <m/>
    <x v="0"/>
    <m/>
    <m/>
    <m/>
    <s v="10,009,359 - 6"/>
    <s v="apolivarbajo3@gmail.com"/>
    <m/>
    <x v="1"/>
    <x v="0"/>
    <x v="0"/>
    <m/>
  </r>
  <r>
    <n v="117"/>
    <s v="delegación FENAPRU"/>
    <s v="Delegación FENAPRU"/>
    <x v="110"/>
    <x v="116"/>
    <m/>
    <m/>
    <x v="18"/>
    <x v="90"/>
    <m/>
    <x v="2"/>
    <m/>
    <m/>
    <x v="0"/>
    <m/>
    <m/>
    <s v="DEPOSITADO"/>
    <s v="4,879,264 - 2"/>
    <s v="fiturra21@gmail.com"/>
    <n v="88418177"/>
    <x v="1"/>
    <x v="0"/>
    <x v="0"/>
    <m/>
  </r>
  <r>
    <n v="118"/>
    <s v="delegación FENAPRU"/>
    <s v="Delegación FENAPRU"/>
    <x v="111"/>
    <x v="117"/>
    <m/>
    <m/>
    <x v="18"/>
    <x v="83"/>
    <m/>
    <x v="2"/>
    <m/>
    <m/>
    <x v="0"/>
    <m/>
    <m/>
    <s v="DEPOSITADO"/>
    <s v="10,925,922 - 5"/>
    <s v="gustavo_floresgarces@yahoo.es"/>
    <s v="53 2531412"/>
    <x v="1"/>
    <x v="0"/>
    <x v="0"/>
    <m/>
  </r>
  <r>
    <n v="119"/>
    <s v="delegación FENAPRU"/>
    <s v="Delegación FENAPRU"/>
    <x v="112"/>
    <x v="118"/>
    <m/>
    <m/>
    <x v="18"/>
    <x v="91"/>
    <m/>
    <x v="2"/>
    <m/>
    <m/>
    <x v="0"/>
    <m/>
    <m/>
    <s v="DEPOSITADO"/>
    <s v="9.464.777-0"/>
    <s v="agaplimari@yahoo.com.ar"/>
    <s v="53-2-622671"/>
    <x v="1"/>
    <x v="0"/>
    <x v="0"/>
    <m/>
  </r>
  <r>
    <n v="120"/>
    <s v="delegación FENAPRU"/>
    <s v="Delegación FENAPRU"/>
    <x v="113"/>
    <x v="119"/>
    <m/>
    <m/>
    <x v="18"/>
    <x v="92"/>
    <m/>
    <x v="2"/>
    <m/>
    <m/>
    <x v="0"/>
    <m/>
    <m/>
    <s v="DEPOSITADO"/>
    <s v="4,660,747 - 3"/>
    <s v="fiturra21@gmail.com"/>
    <n v="76683146"/>
    <x v="1"/>
    <x v="0"/>
    <x v="0"/>
    <m/>
  </r>
  <r>
    <n v="121"/>
    <s v="delegación FENAPRU"/>
    <s v="Delegación FENAPRU"/>
    <x v="114"/>
    <x v="120"/>
    <m/>
    <m/>
    <x v="18"/>
    <x v="93"/>
    <m/>
    <x v="2"/>
    <m/>
    <m/>
    <x v="0"/>
    <m/>
    <m/>
    <s v="DEPOSITADO"/>
    <m/>
    <s v="asoc_grem_apr9@yahoo.es"/>
    <m/>
    <x v="20"/>
    <x v="2"/>
    <x v="0"/>
    <m/>
  </r>
  <r>
    <n v="122"/>
    <s v="delegación FENAPRU"/>
    <s v="Delegación FENAPRU"/>
    <x v="115"/>
    <x v="121"/>
    <m/>
    <m/>
    <x v="18"/>
    <x v="94"/>
    <m/>
    <x v="2"/>
    <m/>
    <m/>
    <x v="0"/>
    <m/>
    <m/>
    <s v="DEPOSITADO"/>
    <s v="9,680,031 - 2"/>
    <s v="contacto@hospitalchampa.cl"/>
    <s v="02 - 8250542 "/>
    <x v="1"/>
    <x v="0"/>
    <x v="0"/>
    <m/>
  </r>
  <r>
    <n v="123"/>
    <s v="delegación FENAPRU"/>
    <s v="Delegación FENAPRU"/>
    <x v="116"/>
    <x v="122"/>
    <m/>
    <m/>
    <x v="18"/>
    <x v="73"/>
    <m/>
    <x v="4"/>
    <m/>
    <m/>
    <x v="0"/>
    <m/>
    <m/>
    <s v="DEPOSITADO"/>
    <s v="10,456,344 - 9"/>
    <s v="carito.momo32@gmail.com"/>
    <n v="89702763"/>
    <x v="1"/>
    <x v="0"/>
    <x v="0"/>
    <m/>
  </r>
  <r>
    <n v="124"/>
    <s v="delegación FENAPRU"/>
    <s v="Delegación FENAPRU"/>
    <x v="117"/>
    <x v="123"/>
    <m/>
    <m/>
    <x v="18"/>
    <x v="37"/>
    <m/>
    <x v="2"/>
    <m/>
    <m/>
    <x v="0"/>
    <m/>
    <m/>
    <s v="DEPOSITADO"/>
    <s v="8,085,530 - 3"/>
    <m/>
    <n v="89297297"/>
    <x v="1"/>
    <x v="0"/>
    <x v="0"/>
    <m/>
  </r>
  <r>
    <n v="125"/>
    <s v="delegación FENAPRU"/>
    <s v="Delegación FENAPRU"/>
    <x v="118"/>
    <x v="124"/>
    <m/>
    <m/>
    <x v="18"/>
    <x v="95"/>
    <m/>
    <x v="2"/>
    <m/>
    <m/>
    <x v="0"/>
    <m/>
    <m/>
    <s v="DEPOSITADO"/>
    <s v="11,380,827 - 6"/>
    <s v="aprdiaguitas@yahoo.com"/>
    <n v="87814260"/>
    <x v="1"/>
    <x v="0"/>
    <x v="0"/>
    <m/>
  </r>
  <r>
    <n v="126"/>
    <s v="delegación FENAPRU"/>
    <s v="Delegación FENAPRU"/>
    <x v="119"/>
    <x v="125"/>
    <m/>
    <m/>
    <x v="18"/>
    <x v="96"/>
    <m/>
    <x v="2"/>
    <m/>
    <m/>
    <x v="0"/>
    <m/>
    <m/>
    <s v="DEPOSITADO"/>
    <s v="8.765.989-5"/>
    <s v="humbertotra@gmail.com"/>
    <n v="92385331"/>
    <x v="1"/>
    <x v="0"/>
    <x v="0"/>
    <m/>
  </r>
  <r>
    <n v="127"/>
    <s v="delegación FENAPRU"/>
    <s v="Delegación FENAPRU"/>
    <x v="120"/>
    <x v="126"/>
    <m/>
    <m/>
    <x v="18"/>
    <x v="97"/>
    <m/>
    <x v="2"/>
    <m/>
    <m/>
    <x v="0"/>
    <m/>
    <m/>
    <s v="DEPOSITADO"/>
    <s v="7,248,085 - 6"/>
    <m/>
    <n v="74995186"/>
    <x v="1"/>
    <x v="0"/>
    <x v="0"/>
    <m/>
  </r>
  <r>
    <n v="128"/>
    <s v="delegación FENAPRU"/>
    <s v="Delegación FENAPRU"/>
    <x v="121"/>
    <x v="127"/>
    <m/>
    <m/>
    <x v="18"/>
    <x v="66"/>
    <m/>
    <x v="2"/>
    <m/>
    <m/>
    <x v="0"/>
    <m/>
    <m/>
    <s v="DEPOSITADO"/>
    <s v="8,821,922 - 8"/>
    <m/>
    <n v="95629240"/>
    <x v="1"/>
    <x v="0"/>
    <x v="0"/>
    <m/>
  </r>
  <r>
    <n v="129"/>
    <s v="delegación FENAPRU"/>
    <s v="Delegación FENAPRU"/>
    <x v="122"/>
    <x v="128"/>
    <m/>
    <m/>
    <x v="18"/>
    <x v="98"/>
    <m/>
    <x v="2"/>
    <m/>
    <m/>
    <x v="0"/>
    <m/>
    <m/>
    <s v="DEPOSITADO"/>
    <s v="10,007,402-8"/>
    <s v="gustavo_floresgarces@yahoo.es"/>
    <n v="77796967"/>
    <x v="1"/>
    <x v="0"/>
    <x v="0"/>
    <m/>
  </r>
  <r>
    <n v="130"/>
    <s v="delegación FENAPRU"/>
    <s v="Delegación FENAPRU"/>
    <x v="123"/>
    <x v="129"/>
    <m/>
    <m/>
    <x v="18"/>
    <x v="51"/>
    <m/>
    <x v="4"/>
    <m/>
    <m/>
    <x v="0"/>
    <m/>
    <m/>
    <s v="DEPOSITADO"/>
    <s v="12,177,577 - 8"/>
    <s v="cgonzalezuribe@gmail.com"/>
    <n v="84914569"/>
    <x v="1"/>
    <x v="0"/>
    <x v="0"/>
    <m/>
  </r>
  <r>
    <n v="131"/>
    <s v="delegación FENAPRU"/>
    <s v="Delegación FENAPRU"/>
    <x v="71"/>
    <x v="130"/>
    <m/>
    <m/>
    <x v="18"/>
    <x v="57"/>
    <m/>
    <x v="2"/>
    <m/>
    <m/>
    <x v="0"/>
    <m/>
    <m/>
    <s v="DEPOSITADO"/>
    <s v="4,485,606 - 5"/>
    <s v="asoc_grem_apr9@yahoo.es"/>
    <m/>
    <x v="1"/>
    <x v="0"/>
    <x v="0"/>
    <m/>
  </r>
  <r>
    <n v="132"/>
    <s v="delegación FENAPRU"/>
    <s v="Delegación FENAPRU"/>
    <x v="34"/>
    <x v="19"/>
    <s v="x"/>
    <m/>
    <x v="18"/>
    <x v="39"/>
    <m/>
    <x v="2"/>
    <m/>
    <m/>
    <x v="0"/>
    <m/>
    <m/>
    <s v="deposito"/>
    <s v="12.650.500-0"/>
    <s v="juliog2008@hotmail.com"/>
    <n v="78811569"/>
    <x v="1"/>
    <x v="0"/>
    <x v="0"/>
    <m/>
  </r>
  <r>
    <n v="133"/>
    <s v="delegación FENAPRU"/>
    <s v="Delegación FENAPRU"/>
    <x v="124"/>
    <x v="131"/>
    <m/>
    <m/>
    <x v="18"/>
    <x v="41"/>
    <m/>
    <x v="2"/>
    <m/>
    <m/>
    <x v="0"/>
    <m/>
    <m/>
    <s v="DEPOSITADO"/>
    <s v="12,650,500 - 0"/>
    <s v="juliog2008@hotmail.com"/>
    <n v="78811569"/>
    <x v="1"/>
    <x v="0"/>
    <x v="0"/>
    <m/>
  </r>
  <r>
    <n v="134"/>
    <s v="delegación FENAPRU"/>
    <s v="Delegación FENAPRU"/>
    <x v="125"/>
    <x v="132"/>
    <m/>
    <m/>
    <x v="18"/>
    <x v="99"/>
    <m/>
    <x v="2"/>
    <m/>
    <m/>
    <x v="0"/>
    <m/>
    <m/>
    <s v="DEPOSITADO"/>
    <s v="14,294,352 - 2"/>
    <s v="olimpiagu@hotmail.com"/>
    <n v="64281241"/>
    <x v="1"/>
    <x v="0"/>
    <x v="0"/>
    <m/>
  </r>
  <r>
    <n v="135"/>
    <s v="delegación FENAPRU"/>
    <s v="Delegación FENAPRU"/>
    <x v="126"/>
    <x v="133"/>
    <m/>
    <m/>
    <x v="18"/>
    <x v="44"/>
    <m/>
    <x v="2"/>
    <m/>
    <m/>
    <x v="0"/>
    <m/>
    <m/>
    <s v="DEPOSITADO"/>
    <s v="5,625,381 - 5"/>
    <s v="josedaniel.salas@requegua.cl"/>
    <m/>
    <x v="21"/>
    <x v="2"/>
    <x v="0"/>
    <m/>
  </r>
  <r>
    <n v="136"/>
    <s v="delegación FENAPRU"/>
    <s v="Delegación FENAPRU"/>
    <x v="127"/>
    <x v="134"/>
    <m/>
    <m/>
    <x v="18"/>
    <x v="100"/>
    <m/>
    <x v="2"/>
    <m/>
    <m/>
    <x v="0"/>
    <m/>
    <m/>
    <s v="DEPOSITADO"/>
    <s v="4,815,195 -3 "/>
    <m/>
    <n v="74995186"/>
    <x v="1"/>
    <x v="0"/>
    <x v="0"/>
    <m/>
  </r>
  <r>
    <n v="137"/>
    <s v="delegación FENAPRU"/>
    <s v="Delegación FENAPRU"/>
    <x v="128"/>
    <x v="135"/>
    <m/>
    <m/>
    <x v="18"/>
    <x v="88"/>
    <m/>
    <x v="4"/>
    <m/>
    <m/>
    <x v="0"/>
    <m/>
    <m/>
    <s v="INVITADO"/>
    <s v="9,132,846 - 1"/>
    <s v="lhernandez@elgranizo.cl"/>
    <n v="94418828"/>
    <x v="1"/>
    <x v="0"/>
    <x v="0"/>
    <m/>
  </r>
  <r>
    <n v="138"/>
    <s v="delegación FENAPRU"/>
    <s v="Delegación FENAPRU"/>
    <x v="129"/>
    <x v="136"/>
    <m/>
    <m/>
    <x v="18"/>
    <x v="48"/>
    <m/>
    <x v="2"/>
    <m/>
    <m/>
    <x v="0"/>
    <m/>
    <m/>
    <s v="DEPOSITADO"/>
    <s v="5,904,745 - 0"/>
    <m/>
    <n v="62013302"/>
    <x v="1"/>
    <x v="0"/>
    <x v="0"/>
    <m/>
  </r>
  <r>
    <n v="139"/>
    <s v="delegación FENAPRU"/>
    <s v="Delegación FENAPRU"/>
    <x v="130"/>
    <x v="137"/>
    <m/>
    <m/>
    <x v="18"/>
    <x v="101"/>
    <m/>
    <x v="2"/>
    <m/>
    <m/>
    <x v="0"/>
    <m/>
    <m/>
    <s v="DEPOSITADO"/>
    <s v="9.238.936-7"/>
    <s v="jquintanilla@hospitalchampa.cl"/>
    <s v="02 8250542"/>
    <x v="1"/>
    <x v="0"/>
    <x v="0"/>
    <m/>
  </r>
  <r>
    <n v="140"/>
    <s v="delegación FENAPRU"/>
    <s v="Gestores comunitarios"/>
    <x v="131"/>
    <x v="138"/>
    <m/>
    <m/>
    <x v="18"/>
    <x v="102"/>
    <m/>
    <x v="2"/>
    <s v="Por su cuenta"/>
    <m/>
    <x v="0"/>
    <m/>
    <m/>
    <m/>
    <s v="5.296.446-6"/>
    <s v="coopaguarecinto@gmail.com"/>
    <n v="95096372"/>
    <x v="1"/>
    <x v="0"/>
    <x v="0"/>
    <m/>
  </r>
  <r>
    <n v="141"/>
    <s v="delegación FENAPRU"/>
    <s v="Delegación FENAPRU"/>
    <x v="132"/>
    <x v="139"/>
    <m/>
    <m/>
    <x v="18"/>
    <x v="3"/>
    <m/>
    <x v="2"/>
    <m/>
    <m/>
    <x v="0"/>
    <m/>
    <m/>
    <s v="DEPOSITADO"/>
    <s v="8,651,140 - 2"/>
    <s v="asoc_grem_apr9@yahoo.es"/>
    <m/>
    <x v="1"/>
    <x v="0"/>
    <x v="0"/>
    <m/>
  </r>
  <r>
    <n v="142"/>
    <s v="delegación FENAPRU"/>
    <s v="Delegación FENAPRU"/>
    <x v="133"/>
    <x v="140"/>
    <m/>
    <m/>
    <x v="18"/>
    <x v="103"/>
    <m/>
    <x v="2"/>
    <m/>
    <m/>
    <x v="0"/>
    <m/>
    <m/>
    <s v="INVITADO"/>
    <s v="6,325,938 - 1"/>
    <s v="fiturra21@gmail.com"/>
    <n v="62329747"/>
    <x v="22"/>
    <x v="2"/>
    <x v="0"/>
    <m/>
  </r>
  <r>
    <n v="143"/>
    <s v="delegación FENAPRU"/>
    <s v="Delegación FENAPRU"/>
    <x v="134"/>
    <x v="141"/>
    <m/>
    <m/>
    <x v="18"/>
    <x v="104"/>
    <m/>
    <x v="2"/>
    <m/>
    <m/>
    <x v="0"/>
    <m/>
    <m/>
    <s v="DEPOSITADO"/>
    <s v="6,994,349 - 7"/>
    <m/>
    <m/>
    <x v="1"/>
    <x v="0"/>
    <x v="0"/>
    <m/>
  </r>
  <r>
    <n v="144"/>
    <s v="delegación FENAPRU"/>
    <s v="Delegación FENAPRU"/>
    <x v="135"/>
    <x v="142"/>
    <m/>
    <m/>
    <x v="18"/>
    <x v="105"/>
    <m/>
    <x v="4"/>
    <m/>
    <m/>
    <x v="0"/>
    <m/>
    <m/>
    <m/>
    <s v="6,047,612 - 8"/>
    <m/>
    <n v="94596317"/>
    <x v="1"/>
    <x v="0"/>
    <x v="0"/>
    <m/>
  </r>
  <r>
    <n v="145"/>
    <s v="delegación FENAPRU"/>
    <s v="Delegación FENAPRU"/>
    <x v="136"/>
    <x v="143"/>
    <m/>
    <m/>
    <x v="18"/>
    <x v="106"/>
    <m/>
    <x v="2"/>
    <m/>
    <m/>
    <x v="0"/>
    <m/>
    <m/>
    <s v="DEPOSITADO"/>
    <s v="11,889,156 - 2"/>
    <s v="aprsanjoaquin@gmail.com"/>
    <n v="87448392"/>
    <x v="23"/>
    <x v="2"/>
    <x v="0"/>
    <m/>
  </r>
  <r>
    <n v="146"/>
    <s v="delegación FENAPRU"/>
    <s v="Delegación FENAPRU"/>
    <x v="137"/>
    <x v="144"/>
    <m/>
    <m/>
    <x v="18"/>
    <x v="107"/>
    <m/>
    <x v="2"/>
    <m/>
    <m/>
    <x v="0"/>
    <m/>
    <m/>
    <s v="DEPOSITADO"/>
    <s v="7,465,091 - 0"/>
    <m/>
    <n v="96343658"/>
    <x v="1"/>
    <x v="0"/>
    <x v="0"/>
    <m/>
  </r>
  <r>
    <n v="147"/>
    <s v="delegación FENAPRU"/>
    <s v="Delegación FENAPRU"/>
    <x v="138"/>
    <x v="145"/>
    <m/>
    <m/>
    <x v="18"/>
    <x v="108"/>
    <m/>
    <x v="2"/>
    <m/>
    <m/>
    <x v="0"/>
    <m/>
    <m/>
    <s v="DEPOSITADO"/>
    <s v="6.939.157-5"/>
    <s v="agaplimari@yahoo.com.ar"/>
    <s v="53-2-622671"/>
    <x v="1"/>
    <x v="0"/>
    <x v="0"/>
    <m/>
  </r>
  <r>
    <n v="148"/>
    <s v="delegación FENAPRU"/>
    <s v="Delegación FENAPRU"/>
    <x v="139"/>
    <x v="146"/>
    <m/>
    <m/>
    <x v="18"/>
    <x v="109"/>
    <m/>
    <x v="2"/>
    <m/>
    <m/>
    <x v="0"/>
    <m/>
    <m/>
    <m/>
    <s v="8,085,827 - 2"/>
    <s v="aprdiaguitas@yahoo.com"/>
    <s v="51 - 2210057"/>
    <x v="1"/>
    <x v="0"/>
    <x v="0"/>
    <m/>
  </r>
  <r>
    <n v="149"/>
    <s v="delegación FENAPRU"/>
    <s v="Delegación FENAPRU"/>
    <x v="140"/>
    <x v="147"/>
    <s v="x"/>
    <m/>
    <x v="18"/>
    <x v="110"/>
    <m/>
    <x v="2"/>
    <m/>
    <m/>
    <x v="0"/>
    <m/>
    <m/>
    <s v="deposito"/>
    <s v="4.731.442-9"/>
    <s v="mernestolavado@gmail.com"/>
    <n v="74350769"/>
    <x v="1"/>
    <x v="0"/>
    <x v="0"/>
    <m/>
  </r>
  <r>
    <n v="150"/>
    <s v="delegación FENAPRU"/>
    <s v="Delegación FENAPRU"/>
    <x v="141"/>
    <x v="148"/>
    <m/>
    <m/>
    <x v="18"/>
    <x v="33"/>
    <m/>
    <x v="2"/>
    <m/>
    <m/>
    <x v="0"/>
    <m/>
    <m/>
    <s v="DEPOSITADO"/>
    <s v="4,731,442 - 9"/>
    <s v="mernestolavado@gmail.com"/>
    <n v="74350769"/>
    <x v="1"/>
    <x v="0"/>
    <x v="0"/>
    <m/>
  </r>
  <r>
    <n v="151"/>
    <s v="delegación FENAPRU"/>
    <s v="Delegación FENAPRU"/>
    <x v="142"/>
    <x v="149"/>
    <m/>
    <m/>
    <x v="18"/>
    <x v="37"/>
    <m/>
    <x v="2"/>
    <m/>
    <m/>
    <x v="0"/>
    <m/>
    <m/>
    <s v="DEPOSITADO"/>
    <s v="8,885,193 - 5"/>
    <m/>
    <n v="91807940"/>
    <x v="1"/>
    <x v="0"/>
    <x v="0"/>
    <m/>
  </r>
  <r>
    <n v="152"/>
    <s v="delegación FENAPRU"/>
    <s v="Delegación FENAPRU"/>
    <x v="143"/>
    <x v="150"/>
    <m/>
    <m/>
    <x v="18"/>
    <x v="111"/>
    <m/>
    <x v="2"/>
    <m/>
    <m/>
    <x v="0"/>
    <m/>
    <m/>
    <s v="DEPOSITADO"/>
    <s v="8,419,093 - 4"/>
    <m/>
    <m/>
    <x v="1"/>
    <x v="0"/>
    <x v="0"/>
    <m/>
  </r>
  <r>
    <n v="153"/>
    <s v="delegación FENAPRU"/>
    <s v="Delegación FENAPRU"/>
    <x v="144"/>
    <x v="151"/>
    <m/>
    <m/>
    <x v="18"/>
    <x v="107"/>
    <m/>
    <x v="2"/>
    <m/>
    <m/>
    <x v="0"/>
    <m/>
    <m/>
    <s v="DEPOSITADO"/>
    <s v="14,413,572 - 5"/>
    <m/>
    <n v="98590731"/>
    <x v="1"/>
    <x v="0"/>
    <x v="0"/>
    <m/>
  </r>
  <r>
    <n v="154"/>
    <s v="delegación FENAPRU"/>
    <s v="Delegación FENAPRU"/>
    <x v="145"/>
    <x v="152"/>
    <m/>
    <m/>
    <x v="18"/>
    <x v="112"/>
    <m/>
    <x v="2"/>
    <m/>
    <m/>
    <x v="0"/>
    <m/>
    <m/>
    <s v="DEPOSITADO"/>
    <s v="6,494,131 - k"/>
    <m/>
    <n v="78761703"/>
    <x v="1"/>
    <x v="0"/>
    <x v="0"/>
    <m/>
  </r>
  <r>
    <n v="155"/>
    <s v="delegación FENAPRU"/>
    <s v="Delegación FENAPRU"/>
    <x v="146"/>
    <x v="153"/>
    <m/>
    <m/>
    <x v="18"/>
    <x v="64"/>
    <m/>
    <x v="2"/>
    <m/>
    <m/>
    <x v="0"/>
    <m/>
    <m/>
    <s v="DEPOSITADO"/>
    <s v="14.416.603-5"/>
    <s v="agaplimari@yahoo.com.ar"/>
    <s v="53-2-622671"/>
    <x v="1"/>
    <x v="0"/>
    <x v="0"/>
    <m/>
  </r>
  <r>
    <n v="156"/>
    <s v="delegación FENAPRU"/>
    <s v="Delegación FENAPRU"/>
    <x v="147"/>
    <x v="153"/>
    <m/>
    <m/>
    <x v="18"/>
    <x v="64"/>
    <m/>
    <x v="2"/>
    <m/>
    <m/>
    <x v="0"/>
    <m/>
    <m/>
    <s v="DEPOSITADO"/>
    <s v="12.167.103 -4"/>
    <s v="agaplimari@yahoo.com.ar"/>
    <s v="53-2-622671"/>
    <x v="1"/>
    <x v="0"/>
    <x v="0"/>
    <m/>
  </r>
  <r>
    <n v="157"/>
    <s v="delegación FENAPRU"/>
    <s v="Delegación FENAPRU"/>
    <x v="134"/>
    <x v="154"/>
    <m/>
    <m/>
    <x v="18"/>
    <x v="113"/>
    <m/>
    <x v="2"/>
    <m/>
    <m/>
    <x v="0"/>
    <m/>
    <m/>
    <s v="DEPOSITADO"/>
    <s v="5,693,644 - 0"/>
    <s v="rieongatica@gmail.com"/>
    <n v="82957185"/>
    <x v="1"/>
    <x v="0"/>
    <x v="0"/>
    <m/>
  </r>
  <r>
    <n v="158"/>
    <s v="delegación FENAPRU"/>
    <s v="Delegación FENAPRU"/>
    <x v="148"/>
    <x v="155"/>
    <m/>
    <m/>
    <x v="18"/>
    <x v="114"/>
    <m/>
    <x v="2"/>
    <m/>
    <m/>
    <x v="0"/>
    <m/>
    <m/>
    <s v="DEPOSITADO"/>
    <s v="13,154,740 - 4"/>
    <s v="asoc_grem_apr9@yahoo.es"/>
    <m/>
    <x v="1"/>
    <x v="0"/>
    <x v="0"/>
    <m/>
  </r>
  <r>
    <n v="159"/>
    <s v="delegación FENAPRU"/>
    <s v="Delegación FENAPRU"/>
    <x v="149"/>
    <x v="156"/>
    <m/>
    <m/>
    <x v="18"/>
    <x v="115"/>
    <m/>
    <x v="2"/>
    <m/>
    <m/>
    <x v="0"/>
    <m/>
    <m/>
    <s v="DEPOSITADO"/>
    <s v="10,637,906 - 8"/>
    <s v="asoc_grem_apr9@yahoo.es"/>
    <m/>
    <x v="1"/>
    <x v="0"/>
    <x v="0"/>
    <m/>
  </r>
  <r>
    <n v="160"/>
    <s v="delegación FENAPRU"/>
    <s v="Delegación FENAPRU"/>
    <x v="150"/>
    <x v="157"/>
    <m/>
    <m/>
    <x v="18"/>
    <x v="116"/>
    <m/>
    <x v="2"/>
    <m/>
    <m/>
    <x v="0"/>
    <m/>
    <m/>
    <s v="DEPOSITADO"/>
    <s v="9,181,069-7"/>
    <s v="gustavo_floresgarces@yahoo.es"/>
    <n v="2551483"/>
    <x v="1"/>
    <x v="0"/>
    <x v="0"/>
    <m/>
  </r>
  <r>
    <n v="161"/>
    <s v="delegación FENAPRU"/>
    <s v="Delegación FENAPRU"/>
    <x v="151"/>
    <x v="158"/>
    <m/>
    <m/>
    <x v="18"/>
    <x v="105"/>
    <m/>
    <x v="4"/>
    <m/>
    <m/>
    <x v="0"/>
    <m/>
    <m/>
    <m/>
    <s v="7,288,857 - K"/>
    <m/>
    <n v="95411003"/>
    <x v="1"/>
    <x v="0"/>
    <x v="0"/>
    <m/>
  </r>
  <r>
    <n v="162"/>
    <s v="delegación FENAPRU"/>
    <s v="Delegación FENAPRU"/>
    <x v="152"/>
    <x v="159"/>
    <m/>
    <m/>
    <x v="18"/>
    <x v="117"/>
    <m/>
    <x v="2"/>
    <m/>
    <m/>
    <x v="0"/>
    <m/>
    <m/>
    <s v="DEPOSITADO"/>
    <s v="8,412,410 - 9"/>
    <s v="contacto@aguaguacarhue.cl"/>
    <n v="89748712"/>
    <x v="1"/>
    <x v="0"/>
    <x v="0"/>
    <m/>
  </r>
  <r>
    <n v="163"/>
    <s v="delegación FENAPRU"/>
    <s v="Delegación FENAPRU"/>
    <x v="153"/>
    <x v="160"/>
    <m/>
    <m/>
    <x v="18"/>
    <x v="112"/>
    <m/>
    <x v="2"/>
    <m/>
    <m/>
    <x v="0"/>
    <m/>
    <m/>
    <s v="DEPOSITADO"/>
    <s v="12,518,252 - 6"/>
    <m/>
    <n v="95163693"/>
    <x v="1"/>
    <x v="0"/>
    <x v="0"/>
    <m/>
  </r>
  <r>
    <n v="164"/>
    <s v="delegación FENAPRU"/>
    <s v="Delegación FENAPRU"/>
    <x v="154"/>
    <x v="161"/>
    <m/>
    <m/>
    <x v="18"/>
    <x v="115"/>
    <m/>
    <x v="2"/>
    <m/>
    <m/>
    <x v="0"/>
    <m/>
    <m/>
    <s v="DEPOSITADO"/>
    <s v="5,513,488 - 4"/>
    <s v="asoc_grem_apr9@yahoo.es"/>
    <m/>
    <x v="24"/>
    <x v="2"/>
    <x v="0"/>
    <m/>
  </r>
  <r>
    <n v="165"/>
    <s v="delegación FENAPRU"/>
    <s v="Delegación FENAPRU"/>
    <x v="100"/>
    <x v="162"/>
    <m/>
    <m/>
    <x v="18"/>
    <x v="66"/>
    <m/>
    <x v="2"/>
    <m/>
    <m/>
    <x v="0"/>
    <m/>
    <m/>
    <s v="DEPOSITADO"/>
    <s v="5,162,422 - K"/>
    <s v="miranda.lalo@gmail.com"/>
    <n v="93213201"/>
    <x v="1"/>
    <x v="0"/>
    <x v="0"/>
    <s v="N/A"/>
  </r>
  <r>
    <n v="166"/>
    <s v="delegación FENAPRU"/>
    <s v="Delegación FENAPRU"/>
    <x v="155"/>
    <x v="163"/>
    <m/>
    <m/>
    <x v="18"/>
    <x v="48"/>
    <m/>
    <x v="2"/>
    <m/>
    <m/>
    <x v="0"/>
    <m/>
    <m/>
    <s v="DEPOSITADO"/>
    <s v="17,357,068 - 6"/>
    <s v="yesica1761@hotmail.com"/>
    <n v="79684536"/>
    <x v="1"/>
    <x v="0"/>
    <x v="0"/>
    <m/>
  </r>
  <r>
    <n v="167"/>
    <s v="delegación FENAPRU"/>
    <s v="Delegación FENAPRU"/>
    <x v="156"/>
    <x v="164"/>
    <s v="x"/>
    <m/>
    <x v="18"/>
    <x v="54"/>
    <m/>
    <x v="2"/>
    <m/>
    <m/>
    <x v="0"/>
    <m/>
    <m/>
    <s v="deposito"/>
    <s v="18.716.991-7"/>
    <s v="contacto@hospitalchampa.cl"/>
    <n v="28250542"/>
    <x v="1"/>
    <x v="0"/>
    <x v="0"/>
    <m/>
  </r>
  <r>
    <n v="168"/>
    <s v="delegación FENAPRU"/>
    <s v="Delegación FENAPRU"/>
    <x v="157"/>
    <x v="165"/>
    <m/>
    <m/>
    <x v="18"/>
    <x v="77"/>
    <m/>
    <x v="2"/>
    <m/>
    <m/>
    <x v="0"/>
    <m/>
    <m/>
    <s v="DEPOSITADO"/>
    <s v="4,907,443 - 3"/>
    <s v="yonsonito@yahoo.com"/>
    <n v="73335614"/>
    <x v="1"/>
    <x v="0"/>
    <x v="0"/>
    <m/>
  </r>
  <r>
    <n v="169"/>
    <s v="delegación FENAPRU"/>
    <s v="Delegación FENAPRU"/>
    <x v="158"/>
    <x v="166"/>
    <m/>
    <m/>
    <x v="18"/>
    <x v="94"/>
    <m/>
    <x v="2"/>
    <m/>
    <m/>
    <x v="0"/>
    <m/>
    <m/>
    <s v="DEPOSITADO"/>
    <s v="18,716,991 - 7"/>
    <s v="contacto@hospitalchampa.cl"/>
    <s v="02 - 8250542 "/>
    <x v="1"/>
    <x v="0"/>
    <x v="0"/>
    <m/>
  </r>
  <r>
    <n v="170"/>
    <s v="delegación FENAPRU"/>
    <s v="Delegación FENAPRU"/>
    <x v="159"/>
    <x v="167"/>
    <m/>
    <m/>
    <x v="18"/>
    <x v="57"/>
    <m/>
    <x v="2"/>
    <m/>
    <m/>
    <x v="0"/>
    <m/>
    <m/>
    <s v="DEPOSITADO"/>
    <s v="10,332,169 - 7"/>
    <s v="asoc_grem_apr9@yahoo.es"/>
    <m/>
    <x v="1"/>
    <x v="0"/>
    <x v="0"/>
    <m/>
  </r>
  <r>
    <n v="171"/>
    <s v="delegación FENAPRU"/>
    <s v="Delegación FENAPRU"/>
    <x v="140"/>
    <x v="168"/>
    <s v="x"/>
    <m/>
    <x v="18"/>
    <x v="54"/>
    <m/>
    <x v="2"/>
    <m/>
    <m/>
    <x v="0"/>
    <m/>
    <m/>
    <s v="deposito"/>
    <s v="7.359.105-8"/>
    <s v="contacto@hospitalchampa.cl"/>
    <n v="8250542"/>
    <x v="1"/>
    <x v="0"/>
    <x v="0"/>
    <m/>
  </r>
  <r>
    <n v="172"/>
    <s v="delegación FENAPRU"/>
    <s v="Delegación FENAPRU"/>
    <x v="87"/>
    <x v="169"/>
    <m/>
    <m/>
    <x v="18"/>
    <x v="94"/>
    <m/>
    <x v="2"/>
    <m/>
    <m/>
    <x v="0"/>
    <m/>
    <m/>
    <s v="DEPOSITADO"/>
    <s v="7,359,105 - 8"/>
    <s v="contacto@hospitalchampa.cl"/>
    <s v="02 - 8250542 "/>
    <x v="1"/>
    <x v="0"/>
    <x v="0"/>
    <m/>
  </r>
  <r>
    <n v="173"/>
    <s v="delegación FENAPRU"/>
    <s v="Delegación FENAPRU"/>
    <x v="160"/>
    <x v="170"/>
    <m/>
    <m/>
    <x v="18"/>
    <x v="79"/>
    <m/>
    <x v="2"/>
    <m/>
    <m/>
    <x v="0"/>
    <m/>
    <m/>
    <s v="DEPOSITADO"/>
    <s v="9,700,643 - 1"/>
    <m/>
    <m/>
    <x v="25"/>
    <x v="0"/>
    <x v="0"/>
    <m/>
  </r>
  <r>
    <n v="174"/>
    <s v="delegación FENAPRU"/>
    <s v="Delegación FENAPRU"/>
    <x v="161"/>
    <x v="171"/>
    <s v="x"/>
    <m/>
    <x v="18"/>
    <x v="68"/>
    <m/>
    <x v="2"/>
    <m/>
    <m/>
    <x v="0"/>
    <m/>
    <m/>
    <s v="deposito"/>
    <s v="8.529.249-8"/>
    <s v="aprcoloniakennedy@gmail.com"/>
    <n v="78992766"/>
    <x v="1"/>
    <x v="0"/>
    <x v="0"/>
    <m/>
  </r>
  <r>
    <n v="175"/>
    <s v="delegación FENAPRU"/>
    <s v="Delegación FENAPRU"/>
    <x v="161"/>
    <x v="172"/>
    <m/>
    <m/>
    <x v="18"/>
    <x v="69"/>
    <m/>
    <x v="2"/>
    <m/>
    <m/>
    <x v="0"/>
    <m/>
    <m/>
    <s v="DEPOSITADO"/>
    <s v="8,529,249 - 8"/>
    <s v="aprcoloniakennedy@gmail.com"/>
    <n v="78992766"/>
    <x v="1"/>
    <x v="0"/>
    <x v="0"/>
    <m/>
  </r>
  <r>
    <n v="176"/>
    <s v="delegación FENAPRU"/>
    <s v="Delegación FENAPRU"/>
    <x v="162"/>
    <x v="173"/>
    <m/>
    <m/>
    <x v="18"/>
    <x v="53"/>
    <m/>
    <x v="2"/>
    <m/>
    <m/>
    <x v="0"/>
    <m/>
    <m/>
    <s v="DEPOSITADO"/>
    <s v="4,939,885-9"/>
    <s v="gustavo_floresgarces@yahoo.es"/>
    <n v="50123395"/>
    <x v="1"/>
    <x v="0"/>
    <x v="0"/>
    <m/>
  </r>
  <r>
    <n v="177"/>
    <s v="delegación FENAPRU"/>
    <s v="Delegación FENAPRU"/>
    <x v="163"/>
    <x v="174"/>
    <m/>
    <m/>
    <x v="18"/>
    <x v="118"/>
    <m/>
    <x v="2"/>
    <m/>
    <m/>
    <x v="0"/>
    <m/>
    <m/>
    <s v="VISITA"/>
    <s v="6.649.253-2"/>
    <s v="agaplimari@yahoo.com.ar"/>
    <s v="53-2-622671"/>
    <x v="26"/>
    <x v="2"/>
    <x v="0"/>
    <m/>
  </r>
  <r>
    <n v="178"/>
    <s v="delegación FENAPRU"/>
    <s v="Delegación FENAPRU"/>
    <x v="164"/>
    <x v="175"/>
    <m/>
    <m/>
    <x v="18"/>
    <x v="102"/>
    <m/>
    <x v="2"/>
    <m/>
    <m/>
    <x v="0"/>
    <m/>
    <m/>
    <s v="DEPOSITADO"/>
    <s v="6,519,654 - 9"/>
    <s v="jvnunen@hotmail.com"/>
    <n v="96734250"/>
    <x v="1"/>
    <x v="0"/>
    <x v="0"/>
    <m/>
  </r>
  <r>
    <n v="179"/>
    <s v="delegación FENAPRU"/>
    <s v="Delegación FENAPRU"/>
    <x v="165"/>
    <x v="176"/>
    <m/>
    <m/>
    <x v="18"/>
    <x v="119"/>
    <m/>
    <x v="2"/>
    <m/>
    <m/>
    <x v="0"/>
    <m/>
    <m/>
    <s v="DEPOSITADO"/>
    <s v="7,053,133 - K"/>
    <s v="cooperativaapsanmiguel@hotmail.com"/>
    <n v="79606685"/>
    <x v="1"/>
    <x v="0"/>
    <x v="0"/>
    <m/>
  </r>
  <r>
    <n v="180"/>
    <s v="delegación FENAPRU"/>
    <s v="Delegación FENAPRU"/>
    <x v="166"/>
    <x v="177"/>
    <m/>
    <m/>
    <x v="18"/>
    <x v="117"/>
    <m/>
    <x v="2"/>
    <m/>
    <m/>
    <x v="0"/>
    <m/>
    <m/>
    <s v="DEPOSITADO"/>
    <s v="11,758,629 - 4"/>
    <s v="contacto@aguaguacarhue.cl"/>
    <n v="77781841"/>
    <x v="1"/>
    <x v="0"/>
    <x v="0"/>
    <m/>
  </r>
  <r>
    <n v="181"/>
    <s v="delegación FENAPRU"/>
    <s v="Delegación FENAPRU"/>
    <x v="167"/>
    <x v="178"/>
    <m/>
    <m/>
    <x v="18"/>
    <x v="73"/>
    <m/>
    <x v="4"/>
    <m/>
    <m/>
    <x v="0"/>
    <m/>
    <m/>
    <s v="DEPOSITADO"/>
    <s v="11,127,971 - 3"/>
    <s v="ivaen42@hotmail.com"/>
    <n v="83404327"/>
    <x v="1"/>
    <x v="0"/>
    <x v="0"/>
    <m/>
  </r>
  <r>
    <n v="182"/>
    <s v="delegación FENAPRU"/>
    <s v="Delegación FENAPRU"/>
    <x v="168"/>
    <x v="179"/>
    <m/>
    <m/>
    <x v="18"/>
    <x v="36"/>
    <m/>
    <x v="2"/>
    <m/>
    <m/>
    <x v="0"/>
    <m/>
    <m/>
    <s v="INVITADO"/>
    <s v="6,314,823 - 7"/>
    <s v="carlosalfonso19@hatmail.com"/>
    <n v="52120389"/>
    <x v="1"/>
    <x v="0"/>
    <x v="0"/>
    <m/>
  </r>
  <r>
    <n v="183"/>
    <s v="delegación FENAPRU"/>
    <s v="Delegación FENAPRU"/>
    <x v="169"/>
    <x v="180"/>
    <m/>
    <m/>
    <x v="18"/>
    <x v="94"/>
    <m/>
    <x v="2"/>
    <m/>
    <m/>
    <x v="0"/>
    <m/>
    <m/>
    <s v="DEPOSITADO"/>
    <s v="13,091,454 - 3"/>
    <s v="contacto@hospitalchampa.cl"/>
    <s v="02 - 8250542 "/>
    <x v="1"/>
    <x v="0"/>
    <x v="0"/>
    <m/>
  </r>
  <r>
    <n v="184"/>
    <s v="delegación FENAPRU"/>
    <s v="Delegación FENAPRU"/>
    <x v="170"/>
    <x v="181"/>
    <m/>
    <m/>
    <x v="18"/>
    <x v="69"/>
    <m/>
    <x v="2"/>
    <m/>
    <m/>
    <x v="0"/>
    <m/>
    <m/>
    <s v="DEPOSITADO"/>
    <s v="6,447,983 - 0"/>
    <s v="aprcoloniakennedy@gmail.com"/>
    <n v="78992766"/>
    <x v="1"/>
    <x v="0"/>
    <x v="0"/>
    <m/>
  </r>
  <r>
    <n v="185"/>
    <s v="delegación FENAPRU"/>
    <s v="Delegación FENAPRU"/>
    <x v="171"/>
    <x v="182"/>
    <m/>
    <m/>
    <x v="18"/>
    <x v="104"/>
    <m/>
    <x v="2"/>
    <m/>
    <m/>
    <x v="0"/>
    <m/>
    <m/>
    <s v="DEPOSITADO"/>
    <s v="9,175,922 - 5"/>
    <m/>
    <m/>
    <x v="1"/>
    <x v="0"/>
    <x v="0"/>
    <m/>
  </r>
  <r>
    <n v="186"/>
    <s v="delegación FENAPRU"/>
    <s v="Delegación FENAPRU"/>
    <x v="172"/>
    <x v="183"/>
    <m/>
    <m/>
    <x v="18"/>
    <x v="120"/>
    <m/>
    <x v="2"/>
    <m/>
    <m/>
    <x v="0"/>
    <m/>
    <m/>
    <s v="DEPOSITADO"/>
    <s v="5,533,934-1"/>
    <s v="gustavo_floresgarces@yahoo.es"/>
    <m/>
    <x v="1"/>
    <x v="0"/>
    <x v="0"/>
    <m/>
  </r>
  <r>
    <n v="187"/>
    <s v="delegación FENAPRU"/>
    <s v="Delegación FENAPRU"/>
    <x v="173"/>
    <x v="184"/>
    <m/>
    <m/>
    <x v="18"/>
    <x v="115"/>
    <m/>
    <x v="2"/>
    <m/>
    <m/>
    <x v="0"/>
    <m/>
    <m/>
    <s v="DEPOSITADO"/>
    <s v="6,509,197 - 6"/>
    <s v="asoc_grem_apr9@yahoo.es"/>
    <m/>
    <x v="1"/>
    <x v="0"/>
    <x v="0"/>
    <m/>
  </r>
  <r>
    <n v="188"/>
    <s v="delegación FENAPRU"/>
    <s v="Delegación FENAPRU"/>
    <x v="174"/>
    <x v="185"/>
    <m/>
    <m/>
    <x v="18"/>
    <x v="121"/>
    <m/>
    <x v="2"/>
    <m/>
    <m/>
    <x v="0"/>
    <m/>
    <m/>
    <s v="DEPOSITADO"/>
    <s v="13,457,862 - 9"/>
    <m/>
    <n v="77494617"/>
    <x v="1"/>
    <x v="0"/>
    <x v="0"/>
    <m/>
  </r>
  <r>
    <n v="189"/>
    <s v="delegación FENAPRU"/>
    <s v="Delegación FENAPRU"/>
    <x v="175"/>
    <x v="186"/>
    <m/>
    <m/>
    <x v="18"/>
    <x v="122"/>
    <m/>
    <x v="2"/>
    <m/>
    <m/>
    <x v="0"/>
    <m/>
    <m/>
    <s v="deposito"/>
    <s v="6,157,075 - 6"/>
    <m/>
    <n v="59404135"/>
    <x v="1"/>
    <x v="0"/>
    <x v="0"/>
    <m/>
  </r>
  <r>
    <n v="190"/>
    <s v="delegación FENAPRU"/>
    <s v="Delegación FENAPRU"/>
    <x v="176"/>
    <x v="187"/>
    <m/>
    <m/>
    <x v="18"/>
    <x v="123"/>
    <m/>
    <x v="2"/>
    <m/>
    <m/>
    <x v="0"/>
    <m/>
    <m/>
    <s v="DEPOSITADO"/>
    <s v="13,994,734 - 7"/>
    <s v="comité_aprhorcon@hotmail.com"/>
    <n v="74787370"/>
    <x v="1"/>
    <x v="0"/>
    <x v="0"/>
    <m/>
  </r>
  <r>
    <n v="191"/>
    <s v="delegación FENAPRU"/>
    <s v="Delegación FENAPRU"/>
    <x v="177"/>
    <x v="188"/>
    <m/>
    <m/>
    <x v="18"/>
    <x v="124"/>
    <m/>
    <x v="2"/>
    <m/>
    <m/>
    <x v="0"/>
    <m/>
    <m/>
    <s v="DEPOSITADO"/>
    <s v="16,495,163 - 4"/>
    <s v="coopaprcorcolen@hotmail.com"/>
    <n v="91630424"/>
    <x v="1"/>
    <x v="0"/>
    <x v="0"/>
    <m/>
  </r>
  <r>
    <n v="192"/>
    <s v="delegación FENAPRU"/>
    <s v="Delegación FENAPRU"/>
    <x v="178"/>
    <x v="189"/>
    <m/>
    <m/>
    <x v="18"/>
    <x v="37"/>
    <m/>
    <x v="2"/>
    <m/>
    <m/>
    <x v="0"/>
    <m/>
    <m/>
    <m/>
    <s v="9,232,830 - 9"/>
    <m/>
    <n v="91653579"/>
    <x v="1"/>
    <x v="0"/>
    <x v="0"/>
    <m/>
  </r>
  <r>
    <n v="193"/>
    <s v="delegación FENAPRU"/>
    <s v="Delegación FENAPRU"/>
    <x v="179"/>
    <x v="190"/>
    <m/>
    <m/>
    <x v="18"/>
    <x v="125"/>
    <m/>
    <x v="2"/>
    <m/>
    <m/>
    <x v="0"/>
    <m/>
    <m/>
    <m/>
    <s v="5,441,906 - 6"/>
    <s v="apr.eltrebal.cerrillo@gmail.com"/>
    <n v="94332578"/>
    <x v="1"/>
    <x v="0"/>
    <x v="0"/>
    <m/>
  </r>
  <r>
    <n v="194"/>
    <s v="delegación FENAPRU"/>
    <s v="Delegación FENAPRU"/>
    <x v="180"/>
    <x v="191"/>
    <s v="x"/>
    <m/>
    <x v="18"/>
    <x v="126"/>
    <m/>
    <x v="2"/>
    <m/>
    <m/>
    <x v="0"/>
    <m/>
    <m/>
    <s v="deposito"/>
    <s v="10.596.970-8"/>
    <s v="rparra68@gmail.com"/>
    <n v="77696851"/>
    <x v="1"/>
    <x v="0"/>
    <x v="0"/>
    <m/>
  </r>
  <r>
    <n v="195"/>
    <s v="delegación FENAPRU"/>
    <s v="Delegación FENAPRU"/>
    <x v="181"/>
    <x v="192"/>
    <m/>
    <m/>
    <x v="18"/>
    <x v="55"/>
    <m/>
    <x v="2"/>
    <m/>
    <m/>
    <x v="0"/>
    <m/>
    <m/>
    <s v="DEPOSITADO"/>
    <s v="6,353,991-0"/>
    <s v="gustavo_floresgarces@yahoo.es"/>
    <n v="2399015"/>
    <x v="1"/>
    <x v="0"/>
    <x v="0"/>
    <m/>
  </r>
  <r>
    <n v="196"/>
    <s v="delegación FENAPRU"/>
    <s v="Delegación FENAPRU"/>
    <x v="182"/>
    <x v="193"/>
    <m/>
    <m/>
    <x v="18"/>
    <x v="121"/>
    <m/>
    <x v="2"/>
    <m/>
    <m/>
    <x v="0"/>
    <m/>
    <m/>
    <s v="DEPOSITADO"/>
    <s v="15,939,459 - k"/>
    <m/>
    <m/>
    <x v="1"/>
    <x v="0"/>
    <x v="0"/>
    <m/>
  </r>
  <r>
    <n v="197"/>
    <s v="delegación FENAPRU"/>
    <s v="Delegación FENAPRU"/>
    <x v="183"/>
    <x v="194"/>
    <m/>
    <m/>
    <x v="18"/>
    <x v="127"/>
    <m/>
    <x v="2"/>
    <m/>
    <m/>
    <x v="0"/>
    <m/>
    <m/>
    <m/>
    <s v="4,648,373 - 1"/>
    <s v="rosaperezelasa@gmail.com"/>
    <n v="78651490"/>
    <x v="1"/>
    <x v="0"/>
    <x v="0"/>
    <m/>
  </r>
  <r>
    <n v="198"/>
    <s v="delegación FENAPRU"/>
    <s v="Delegación FENAPRU"/>
    <x v="184"/>
    <x v="195"/>
    <m/>
    <m/>
    <x v="18"/>
    <x v="128"/>
    <m/>
    <x v="2"/>
    <m/>
    <m/>
    <x v="0"/>
    <m/>
    <m/>
    <s v="DEPOSITADO"/>
    <s v="5,620,133 - 5"/>
    <s v="pallotanogales@hotmail.com"/>
    <n v="94834023"/>
    <x v="1"/>
    <x v="0"/>
    <x v="0"/>
    <m/>
  </r>
  <r>
    <n v="199"/>
    <s v="delegación FENAPRU"/>
    <s v="Delegación FENAPRU"/>
    <x v="185"/>
    <x v="196"/>
    <m/>
    <m/>
    <x v="18"/>
    <x v="73"/>
    <m/>
    <x v="2"/>
    <m/>
    <m/>
    <x v="0"/>
    <m/>
    <m/>
    <s v="DEPOSITADO"/>
    <s v="8,641,207 - 1"/>
    <s v="edthes24@homail.com"/>
    <n v="64086892"/>
    <x v="1"/>
    <x v="0"/>
    <x v="0"/>
    <m/>
  </r>
  <r>
    <n v="200"/>
    <s v="delegación FENAPRU"/>
    <s v="Delegación FENAPRU"/>
    <x v="186"/>
    <x v="197"/>
    <m/>
    <m/>
    <x v="18"/>
    <x v="83"/>
    <m/>
    <x v="2"/>
    <m/>
    <m/>
    <x v="0"/>
    <m/>
    <m/>
    <s v="DEPOSITADO"/>
    <s v="7,835,281 - 7"/>
    <s v="gustavo_floresgarces@yahoo.es"/>
    <s v="54 2531412"/>
    <x v="1"/>
    <x v="0"/>
    <x v="0"/>
    <m/>
  </r>
  <r>
    <n v="201"/>
    <s v="delegación FENAPRU"/>
    <s v="Delegación FENAPRU"/>
    <x v="187"/>
    <x v="198"/>
    <m/>
    <m/>
    <x v="18"/>
    <x v="81"/>
    <m/>
    <x v="2"/>
    <m/>
    <m/>
    <x v="0"/>
    <m/>
    <m/>
    <s v="DEPOSITADO"/>
    <s v="12,179,478 - 0"/>
    <m/>
    <n v="75874135"/>
    <x v="1"/>
    <x v="0"/>
    <x v="0"/>
    <m/>
  </r>
  <r>
    <n v="202"/>
    <s v="delegación FENAPRU"/>
    <s v="Delegación FENAPRU"/>
    <x v="188"/>
    <x v="199"/>
    <m/>
    <m/>
    <x v="18"/>
    <x v="35"/>
    <m/>
    <x v="2"/>
    <m/>
    <m/>
    <x v="0"/>
    <m/>
    <m/>
    <s v="INVITADO"/>
    <s v="4,597,505 - 3"/>
    <m/>
    <m/>
    <x v="1"/>
    <x v="0"/>
    <x v="0"/>
    <m/>
  </r>
  <r>
    <n v="203"/>
    <s v="delegación FENAPRU"/>
    <s v="Delegación FENAPRU"/>
    <x v="189"/>
    <x v="200"/>
    <m/>
    <m/>
    <x v="18"/>
    <x v="34"/>
    <m/>
    <x v="2"/>
    <m/>
    <m/>
    <x v="0"/>
    <m/>
    <m/>
    <s v="DEPOSITADO"/>
    <s v="2,354,213 - 1"/>
    <s v="agaplimari@yahoo.com.ar"/>
    <s v="53-2-622675"/>
    <x v="1"/>
    <x v="0"/>
    <x v="0"/>
    <m/>
  </r>
  <r>
    <n v="204"/>
    <s v="delegación FENAPRU"/>
    <s v="Delegación FENAPRU"/>
    <x v="190"/>
    <x v="201"/>
    <m/>
    <m/>
    <x v="18"/>
    <x v="129"/>
    <m/>
    <x v="2"/>
    <m/>
    <m/>
    <x v="0"/>
    <m/>
    <m/>
    <s v="DEPOSITADO"/>
    <s v="3,849,342 - 6"/>
    <s v="asoc_grem_apr9@yahoo.es"/>
    <m/>
    <x v="1"/>
    <x v="0"/>
    <x v="0"/>
    <m/>
  </r>
  <r>
    <n v="205"/>
    <s v="delegación FENAPRU"/>
    <s v="Delegación FENAPRU"/>
    <x v="191"/>
    <x v="202"/>
    <m/>
    <m/>
    <x v="18"/>
    <x v="94"/>
    <m/>
    <x v="2"/>
    <m/>
    <m/>
    <x v="0"/>
    <m/>
    <m/>
    <s v="DEPOSITADO"/>
    <s v="7,131,892 - 3"/>
    <s v="contacto@hospitalchampa.cl"/>
    <s v="02 - 8250542 "/>
    <x v="1"/>
    <x v="0"/>
    <x v="0"/>
    <m/>
  </r>
  <r>
    <n v="206"/>
    <s v="delegación FENAPRU"/>
    <s v="Delegación FENAPRU"/>
    <x v="192"/>
    <x v="203"/>
    <m/>
    <m/>
    <x v="18"/>
    <x v="41"/>
    <m/>
    <x v="2"/>
    <m/>
    <m/>
    <x v="0"/>
    <m/>
    <m/>
    <s v="DEPOSITADO"/>
    <s v="9,847,319 - K"/>
    <s v="eduardo_quiroz_a@hotmail.com"/>
    <n v="94499041"/>
    <x v="1"/>
    <x v="0"/>
    <x v="0"/>
    <m/>
  </r>
  <r>
    <n v="207"/>
    <s v="delegación FENAPRU"/>
    <s v="Delegación FENAPRU"/>
    <x v="65"/>
    <x v="204"/>
    <m/>
    <m/>
    <x v="18"/>
    <x v="130"/>
    <m/>
    <x v="4"/>
    <m/>
    <m/>
    <x v="0"/>
    <m/>
    <m/>
    <m/>
    <s v="14,011,229 - 1"/>
    <s v="jcaprvaticano@gmail.com"/>
    <n v="77851144"/>
    <x v="1"/>
    <x v="0"/>
    <x v="0"/>
    <m/>
  </r>
  <r>
    <n v="208"/>
    <s v="delegación FENAPRU"/>
    <s v="Delegación FENAPRU"/>
    <x v="193"/>
    <x v="205"/>
    <m/>
    <m/>
    <x v="18"/>
    <x v="40"/>
    <m/>
    <x v="2"/>
    <m/>
    <m/>
    <x v="0"/>
    <m/>
    <m/>
    <s v="DEPOSITADO"/>
    <s v="9,264,588 - 6"/>
    <s v="aprsanenrique@gmail.com"/>
    <n v="88687594"/>
    <x v="1"/>
    <x v="0"/>
    <x v="0"/>
    <m/>
  </r>
  <r>
    <n v="209"/>
    <s v="delegación FENAPRU"/>
    <s v="Delegación FENAPRU"/>
    <x v="194"/>
    <x v="206"/>
    <m/>
    <m/>
    <x v="18"/>
    <x v="81"/>
    <m/>
    <x v="2"/>
    <m/>
    <m/>
    <x v="0"/>
    <m/>
    <m/>
    <s v="DEPOSITADO"/>
    <s v="11,279,916 - 8"/>
    <m/>
    <n v="81690513"/>
    <x v="1"/>
    <x v="0"/>
    <x v="0"/>
    <m/>
  </r>
  <r>
    <n v="210"/>
    <s v="delegación FENAPRU"/>
    <s v="Delegación FENAPRU"/>
    <x v="195"/>
    <x v="207"/>
    <m/>
    <m/>
    <x v="18"/>
    <x v="131"/>
    <m/>
    <x v="2"/>
    <m/>
    <m/>
    <x v="0"/>
    <m/>
    <m/>
    <s v="DEPOSITADO"/>
    <s v="2,283,664-1"/>
    <s v="gustavo_floresgarces@yahoo.es"/>
    <n v="1971250"/>
    <x v="1"/>
    <x v="0"/>
    <x v="0"/>
    <m/>
  </r>
  <r>
    <n v="211"/>
    <s v="delegación FENAPRU"/>
    <s v="Delegación FENAPRU"/>
    <x v="196"/>
    <x v="208"/>
    <m/>
    <m/>
    <x v="18"/>
    <x v="132"/>
    <m/>
    <x v="2"/>
    <m/>
    <m/>
    <x v="0"/>
    <m/>
    <m/>
    <s v="DEPOSITADO"/>
    <s v="9,472,433  - 3"/>
    <s v="agaplimari@yahoo.com.ar"/>
    <s v="53-2-622676"/>
    <x v="1"/>
    <x v="0"/>
    <x v="0"/>
    <m/>
  </r>
  <r>
    <n v="212"/>
    <s v="delegación FENAPRU"/>
    <s v="Delegación FENAPRU"/>
    <x v="197"/>
    <x v="209"/>
    <m/>
    <m/>
    <x v="18"/>
    <x v="133"/>
    <m/>
    <x v="2"/>
    <m/>
    <m/>
    <x v="0"/>
    <m/>
    <m/>
    <s v="DEPOSITADO"/>
    <s v="15,161,465 - 5"/>
    <s v="coopaguarencinto@gmail.com"/>
    <n v="95096373"/>
    <x v="1"/>
    <x v="0"/>
    <x v="0"/>
    <m/>
  </r>
  <r>
    <n v="213"/>
    <s v="delegación FENAPRU"/>
    <s v="Delegación FENAPRU"/>
    <x v="198"/>
    <x v="210"/>
    <m/>
    <m/>
    <x v="18"/>
    <x v="93"/>
    <m/>
    <x v="2"/>
    <m/>
    <m/>
    <x v="0"/>
    <m/>
    <m/>
    <s v="DEPOSITADO"/>
    <s v="9,647,250 - 1"/>
    <s v="asoc_grem_apr9@yahoo.es"/>
    <m/>
    <x v="1"/>
    <x v="0"/>
    <x v="0"/>
    <m/>
  </r>
  <r>
    <n v="214"/>
    <s v="delegación FENAPRU"/>
    <s v="Delegación FENAPRU"/>
    <x v="199"/>
    <x v="211"/>
    <m/>
    <m/>
    <x v="18"/>
    <x v="106"/>
    <m/>
    <x v="2"/>
    <m/>
    <m/>
    <x v="0"/>
    <m/>
    <m/>
    <s v="DEPOSITADO"/>
    <s v="6,675,641 - 6"/>
    <s v="aprsanjoaquin@gmail.com"/>
    <n v="73883993"/>
    <x v="1"/>
    <x v="0"/>
    <x v="0"/>
    <m/>
  </r>
  <r>
    <n v="215"/>
    <s v="delegación FENAPRU"/>
    <s v="Delegación FENAPRU"/>
    <x v="200"/>
    <x v="212"/>
    <m/>
    <m/>
    <x v="18"/>
    <x v="107"/>
    <m/>
    <x v="2"/>
    <m/>
    <m/>
    <x v="0"/>
    <m/>
    <m/>
    <s v="DEPOSITADO"/>
    <s v="4,834,444 - 5"/>
    <s v="jmrivera14@YAHOO.ES"/>
    <s v="72 2986297"/>
    <x v="27"/>
    <x v="0"/>
    <x v="0"/>
    <m/>
  </r>
  <r>
    <n v="216"/>
    <s v="delegación FENAPRU"/>
    <s v="Delegación FENAPRU"/>
    <x v="201"/>
    <x v="213"/>
    <m/>
    <m/>
    <x v="18"/>
    <x v="116"/>
    <m/>
    <x v="2"/>
    <m/>
    <m/>
    <x v="0"/>
    <m/>
    <m/>
    <s v="DEPOSITADO"/>
    <s v="11,777,683-2"/>
    <s v="gustavo_floresgarces@yahoo.es"/>
    <n v="2551483"/>
    <x v="1"/>
    <x v="0"/>
    <x v="0"/>
    <m/>
  </r>
  <r>
    <n v="217"/>
    <s v="delegación FENAPRU"/>
    <s v="Delegación FENAPRU"/>
    <x v="202"/>
    <x v="214"/>
    <m/>
    <m/>
    <x v="18"/>
    <x v="107"/>
    <m/>
    <x v="2"/>
    <m/>
    <m/>
    <x v="0"/>
    <m/>
    <m/>
    <s v="DEPOSITADO"/>
    <s v="14,234,628 - 5"/>
    <m/>
    <n v="96707328"/>
    <x v="1"/>
    <x v="0"/>
    <x v="0"/>
    <m/>
  </r>
  <r>
    <n v="218"/>
    <s v="delegación FENAPRU"/>
    <s v="Delegación FENAPRU"/>
    <x v="203"/>
    <x v="215"/>
    <m/>
    <m/>
    <x v="18"/>
    <x v="107"/>
    <m/>
    <x v="2"/>
    <m/>
    <m/>
    <x v="0"/>
    <m/>
    <m/>
    <s v="INVITADO"/>
    <s v="9,441,819 - 4"/>
    <s v="jmrivera14@YAHOO.ES"/>
    <n v="93457781"/>
    <x v="23"/>
    <x v="2"/>
    <x v="0"/>
    <m/>
  </r>
  <r>
    <n v="219"/>
    <s v="delegación FENAPRU"/>
    <s v="Delegación FENAPRU"/>
    <x v="204"/>
    <x v="216"/>
    <m/>
    <m/>
    <x v="18"/>
    <x v="105"/>
    <m/>
    <x v="4"/>
    <m/>
    <m/>
    <x v="0"/>
    <m/>
    <m/>
    <m/>
    <s v="9,0820747 - 2"/>
    <m/>
    <n v="97485309"/>
    <x v="1"/>
    <x v="0"/>
    <x v="0"/>
    <m/>
  </r>
  <r>
    <n v="220"/>
    <s v="delegación FENAPRU"/>
    <s v="Delegación FENAPRU"/>
    <x v="205"/>
    <x v="217"/>
    <m/>
    <m/>
    <x v="18"/>
    <x v="37"/>
    <m/>
    <x v="2"/>
    <m/>
    <m/>
    <x v="0"/>
    <m/>
    <m/>
    <s v="DEPOSITADO"/>
    <s v="6,860,562 - 8"/>
    <m/>
    <n v="92794850"/>
    <x v="1"/>
    <x v="0"/>
    <x v="0"/>
    <m/>
  </r>
  <r>
    <n v="221"/>
    <s v="delegación FENAPRU"/>
    <s v="Delegación FENAPRU"/>
    <x v="206"/>
    <x v="218"/>
    <m/>
    <m/>
    <x v="18"/>
    <x v="134"/>
    <m/>
    <x v="2"/>
    <m/>
    <m/>
    <x v="0"/>
    <m/>
    <m/>
    <s v="DEPOSITADO"/>
    <s v="9.516.877-9"/>
    <s v="agaplimari@yahoo.com.ar"/>
    <s v="53-2-622671"/>
    <x v="1"/>
    <x v="0"/>
    <x v="0"/>
    <m/>
  </r>
  <r>
    <n v="222"/>
    <s v="delegación FENAPRU"/>
    <s v="Delegación FENAPRU"/>
    <x v="207"/>
    <x v="218"/>
    <m/>
    <m/>
    <x v="18"/>
    <x v="134"/>
    <m/>
    <x v="2"/>
    <m/>
    <m/>
    <x v="0"/>
    <m/>
    <m/>
    <s v="DEPOSITADO"/>
    <s v="10.915.706-6"/>
    <s v="agaplimari@yahoo.com.ar"/>
    <s v="53-2-622671"/>
    <x v="1"/>
    <x v="0"/>
    <x v="0"/>
    <m/>
  </r>
  <r>
    <n v="223"/>
    <s v="delegación FENAPRU"/>
    <s v="Delegación FENAPRU"/>
    <x v="208"/>
    <x v="219"/>
    <m/>
    <m/>
    <x v="18"/>
    <x v="135"/>
    <m/>
    <x v="2"/>
    <m/>
    <m/>
    <x v="0"/>
    <m/>
    <m/>
    <s v="DEPOSITADO"/>
    <s v="9.182.372-0"/>
    <s v="agaplimari@yahoo.com.ar"/>
    <s v="53-2-622671"/>
    <x v="1"/>
    <x v="0"/>
    <x v="0"/>
    <m/>
  </r>
  <r>
    <n v="224"/>
    <s v="delegación FENAPRU"/>
    <s v="Delegación FENAPRU"/>
    <x v="209"/>
    <x v="220"/>
    <m/>
    <m/>
    <x v="18"/>
    <x v="65"/>
    <m/>
    <x v="2"/>
    <m/>
    <m/>
    <x v="0"/>
    <m/>
    <m/>
    <s v="DEPOSITADO"/>
    <s v="6.128.235-1"/>
    <s v="agaplimari@yahoo.com.ar"/>
    <s v="53-2-622673"/>
    <x v="1"/>
    <x v="0"/>
    <x v="0"/>
    <m/>
  </r>
  <r>
    <n v="225"/>
    <s v="delegación FENAPRU"/>
    <s v="Delegación FENAPRU"/>
    <x v="210"/>
    <x v="221"/>
    <m/>
    <m/>
    <x v="18"/>
    <x v="111"/>
    <m/>
    <x v="2"/>
    <m/>
    <m/>
    <x v="0"/>
    <m/>
    <m/>
    <s v="DEPOSITADO"/>
    <s v="12,874,925 - K"/>
    <m/>
    <m/>
    <x v="1"/>
    <x v="0"/>
    <x v="0"/>
    <m/>
  </r>
  <r>
    <n v="226"/>
    <s v="delegación FENAPRU"/>
    <s v="Delegación FENAPRU"/>
    <x v="211"/>
    <x v="222"/>
    <m/>
    <m/>
    <x v="18"/>
    <x v="136"/>
    <m/>
    <x v="2"/>
    <m/>
    <m/>
    <x v="0"/>
    <m/>
    <m/>
    <s v="DEPOSITADO"/>
    <s v="9.735.287-9"/>
    <s v="ceci.roman07@gmail.com"/>
    <n v="73778990"/>
    <x v="1"/>
    <x v="0"/>
    <x v="0"/>
    <m/>
  </r>
  <r>
    <n v="227"/>
    <s v="delegación FENAPRU"/>
    <s v="Delegación FENAPRU"/>
    <x v="212"/>
    <x v="223"/>
    <m/>
    <m/>
    <x v="18"/>
    <x v="137"/>
    <m/>
    <x v="2"/>
    <m/>
    <m/>
    <x v="0"/>
    <m/>
    <m/>
    <s v="DEPOSITADO"/>
    <s v="14,027,334 - 1"/>
    <m/>
    <n v="94807676"/>
    <x v="1"/>
    <x v="0"/>
    <x v="0"/>
    <m/>
  </r>
  <r>
    <n v="228"/>
    <s v="delegación FENAPRU"/>
    <s v="Delegación FENAPRU"/>
    <x v="213"/>
    <x v="224"/>
    <s v="x"/>
    <m/>
    <x v="18"/>
    <x v="126"/>
    <m/>
    <x v="2"/>
    <m/>
    <m/>
    <x v="0"/>
    <m/>
    <m/>
    <s v="presencial"/>
    <s v="8.378.255-2"/>
    <s v="goro.ruz@gmail.com"/>
    <n v="89223440"/>
    <x v="1"/>
    <x v="0"/>
    <x v="0"/>
    <m/>
  </r>
  <r>
    <n v="229"/>
    <s v="delegación FENAPRU"/>
    <s v="Delegación FENAPRU"/>
    <x v="78"/>
    <x v="225"/>
    <s v="x"/>
    <m/>
    <x v="18"/>
    <x v="126"/>
    <m/>
    <x v="2"/>
    <m/>
    <m/>
    <x v="0"/>
    <m/>
    <m/>
    <s v="presencial"/>
    <s v="5.039.134-5"/>
    <s v="gsaavedra@fesan.coop"/>
    <n v="61229468"/>
    <x v="1"/>
    <x v="0"/>
    <x v="0"/>
    <m/>
  </r>
  <r>
    <n v="230"/>
    <s v="delegación FENAPRU"/>
    <s v="Delegación FENAPRU"/>
    <x v="214"/>
    <x v="226"/>
    <m/>
    <m/>
    <x v="18"/>
    <x v="44"/>
    <m/>
    <x v="2"/>
    <m/>
    <m/>
    <x v="0"/>
    <m/>
    <m/>
    <s v="DEPOSITADO"/>
    <s v="9,215,015 - 1"/>
    <s v="josedaniel.salas@requegua.cl"/>
    <m/>
    <x v="28"/>
    <x v="0"/>
    <x v="0"/>
    <m/>
  </r>
  <r>
    <n v="231"/>
    <s v="delegación FENAPRU"/>
    <s v="Delegación FENAPRU"/>
    <x v="215"/>
    <x v="227"/>
    <m/>
    <m/>
    <x v="18"/>
    <x v="3"/>
    <m/>
    <x v="2"/>
    <m/>
    <m/>
    <x v="0"/>
    <m/>
    <m/>
    <s v="DEPOSITADO"/>
    <m/>
    <m/>
    <m/>
    <x v="1"/>
    <x v="0"/>
    <x v="0"/>
    <m/>
  </r>
  <r>
    <n v="232"/>
    <s v="delegación FENAPRU"/>
    <s v="Delegación FENAPRU"/>
    <x v="216"/>
    <x v="228"/>
    <m/>
    <m/>
    <x v="18"/>
    <x v="95"/>
    <m/>
    <x v="2"/>
    <m/>
    <m/>
    <x v="0"/>
    <m/>
    <m/>
    <s v="DEPOSITADO"/>
    <s v="7,202,584 - 9"/>
    <s v="aprdiaguitas@yahoo.com"/>
    <n v="89507275"/>
    <x v="1"/>
    <x v="0"/>
    <x v="0"/>
    <m/>
  </r>
  <r>
    <n v="233"/>
    <s v="delegación FENAPRU"/>
    <s v="Delegación FENAPRU"/>
    <x v="217"/>
    <x v="229"/>
    <m/>
    <m/>
    <x v="18"/>
    <x v="60"/>
    <m/>
    <x v="2"/>
    <m/>
    <m/>
    <x v="0"/>
    <m/>
    <m/>
    <s v="DEPOSITADO"/>
    <s v="10,452,594 - 6"/>
    <s v="aprdiaguitas@yahoo.com"/>
    <n v="74256253"/>
    <x v="1"/>
    <x v="0"/>
    <x v="0"/>
    <m/>
  </r>
  <r>
    <n v="234"/>
    <s v="delegación FENAPRU"/>
    <s v="Delegación FENAPRU"/>
    <x v="218"/>
    <x v="230"/>
    <m/>
    <m/>
    <x v="18"/>
    <x v="3"/>
    <m/>
    <x v="2"/>
    <m/>
    <m/>
    <x v="0"/>
    <m/>
    <m/>
    <s v="DEPOSITADO"/>
    <s v="12,119,629 - 8"/>
    <s v="asoc_grem_apr9@yahoo.es"/>
    <m/>
    <x v="1"/>
    <x v="0"/>
    <x v="0"/>
    <m/>
  </r>
  <r>
    <n v="235"/>
    <s v="delegación FENAPRU"/>
    <s v="Delegación FENAPRU"/>
    <x v="219"/>
    <x v="231"/>
    <m/>
    <m/>
    <x v="18"/>
    <x v="105"/>
    <m/>
    <x v="4"/>
    <m/>
    <m/>
    <x v="0"/>
    <m/>
    <m/>
    <m/>
    <s v="6,156,192 - 7"/>
    <m/>
    <n v="94596332"/>
    <x v="1"/>
    <x v="0"/>
    <x v="0"/>
    <m/>
  </r>
  <r>
    <n v="236"/>
    <s v="delegación FENAPRU"/>
    <s v="Delegación FENAPRU"/>
    <x v="220"/>
    <x v="232"/>
    <m/>
    <m/>
    <x v="18"/>
    <x v="51"/>
    <m/>
    <x v="4"/>
    <m/>
    <m/>
    <x v="0"/>
    <m/>
    <m/>
    <s v="DEPOSITADO"/>
    <s v="13,560,626 - K"/>
    <s v="priscillaavalos@aguahuelquen.cl"/>
    <m/>
    <x v="1"/>
    <x v="0"/>
    <x v="0"/>
    <m/>
  </r>
  <r>
    <n v="237"/>
    <s v="delegación FENAPRU"/>
    <s v="Delegación FENAPRU"/>
    <x v="221"/>
    <x v="233"/>
    <m/>
    <m/>
    <x v="18"/>
    <x v="92"/>
    <m/>
    <x v="2"/>
    <m/>
    <m/>
    <x v="0"/>
    <m/>
    <m/>
    <s v="DEPOSITADO"/>
    <s v="8,794,531 - 6"/>
    <s v="fiturra21@gmail.com"/>
    <n v="76683146"/>
    <x v="1"/>
    <x v="0"/>
    <x v="0"/>
    <m/>
  </r>
  <r>
    <n v="238"/>
    <s v="delegación FENAPRU"/>
    <s v="Delegación FENAPRU"/>
    <x v="222"/>
    <x v="234"/>
    <m/>
    <m/>
    <x v="18"/>
    <x v="124"/>
    <m/>
    <x v="2"/>
    <m/>
    <m/>
    <x v="0"/>
    <m/>
    <m/>
    <s v="DEPOSITADO"/>
    <s v="17,333,547 - 4"/>
    <s v="coopaprcorcolen@hotmail.com"/>
    <n v="76364388"/>
    <x v="1"/>
    <x v="0"/>
    <x v="0"/>
    <m/>
  </r>
  <r>
    <n v="239"/>
    <s v="delegación FENAPRU"/>
    <s v="Delegación FENAPRU"/>
    <x v="223"/>
    <x v="235"/>
    <m/>
    <m/>
    <x v="18"/>
    <x v="3"/>
    <m/>
    <x v="2"/>
    <m/>
    <m/>
    <x v="0"/>
    <m/>
    <m/>
    <s v="DEPOSITADO"/>
    <s v="10,968,574 - 8"/>
    <s v="asoc_grem_apr9@yahoo.es"/>
    <m/>
    <x v="1"/>
    <x v="0"/>
    <x v="0"/>
    <m/>
  </r>
  <r>
    <n v="240"/>
    <s v="delegación FENAPRU"/>
    <s v="Delegación FENAPRU"/>
    <x v="180"/>
    <x v="236"/>
    <s v="x"/>
    <m/>
    <x v="18"/>
    <x v="54"/>
    <m/>
    <x v="2"/>
    <m/>
    <m/>
    <x v="0"/>
    <m/>
    <m/>
    <s v="deposito"/>
    <s v="13.342.456-3"/>
    <s v="contacto@hospitalchampa.cl"/>
    <n v="28250542"/>
    <x v="1"/>
    <x v="0"/>
    <x v="0"/>
    <m/>
  </r>
  <r>
    <n v="241"/>
    <s v="delegación FENAPRU"/>
    <s v="Delegación FENAPRU"/>
    <x v="224"/>
    <x v="237"/>
    <m/>
    <m/>
    <x v="18"/>
    <x v="67"/>
    <m/>
    <x v="2"/>
    <m/>
    <m/>
    <x v="0"/>
    <m/>
    <m/>
    <s v="DEPOSITADO"/>
    <s v="14,374,243-1"/>
    <s v="gustavo_floresgarces@yahoo.es"/>
    <n v="1971900"/>
    <x v="1"/>
    <x v="0"/>
    <x v="0"/>
    <m/>
  </r>
  <r>
    <n v="242"/>
    <s v="delegación FENAPRU"/>
    <s v="Delegación FENAPRU"/>
    <x v="225"/>
    <x v="238"/>
    <m/>
    <m/>
    <x v="18"/>
    <x v="35"/>
    <m/>
    <x v="2"/>
    <m/>
    <m/>
    <x v="0"/>
    <m/>
    <m/>
    <s v="DEPOSITADO"/>
    <s v="16,216,896 - 7"/>
    <m/>
    <m/>
    <x v="1"/>
    <x v="0"/>
    <x v="0"/>
    <m/>
  </r>
  <r>
    <n v="243"/>
    <s v="delegación FENAPRU"/>
    <s v="Delegación FENAPRU"/>
    <x v="226"/>
    <x v="239"/>
    <m/>
    <m/>
    <x v="18"/>
    <x v="94"/>
    <m/>
    <x v="2"/>
    <m/>
    <m/>
    <x v="0"/>
    <m/>
    <m/>
    <s v="DEPOSITADO"/>
    <s v="13,342,456 - 3"/>
    <s v="contacto@hospitalchampa.cl"/>
    <s v="02 - 8250542 "/>
    <x v="1"/>
    <x v="0"/>
    <x v="0"/>
    <m/>
  </r>
  <r>
    <n v="244"/>
    <s v="delegación FENAPRU"/>
    <s v="Delegación FENAPRU"/>
    <x v="227"/>
    <x v="240"/>
    <m/>
    <m/>
    <x v="18"/>
    <x v="138"/>
    <m/>
    <x v="2"/>
    <m/>
    <m/>
    <x v="0"/>
    <m/>
    <m/>
    <m/>
    <s v="12,294,536 - 7"/>
    <s v="aprrastrojos@gmail.com"/>
    <s v="072 2663235"/>
    <x v="1"/>
    <x v="0"/>
    <x v="0"/>
    <m/>
  </r>
  <r>
    <n v="245"/>
    <s v="delegación FENAPRU"/>
    <s v="Delegación FENAPRU"/>
    <x v="228"/>
    <x v="241"/>
    <m/>
    <m/>
    <x v="18"/>
    <x v="139"/>
    <m/>
    <x v="2"/>
    <m/>
    <m/>
    <x v="0"/>
    <m/>
    <m/>
    <s v="DEPOSITADO"/>
    <s v="7,607,865 - 3"/>
    <m/>
    <m/>
    <x v="1"/>
    <x v="0"/>
    <x v="0"/>
    <m/>
  </r>
  <r>
    <n v="246"/>
    <s v="delegación FENAPRU"/>
    <s v="Delegación FENAPRU"/>
    <x v="229"/>
    <x v="242"/>
    <m/>
    <m/>
    <x v="18"/>
    <x v="139"/>
    <m/>
    <x v="2"/>
    <m/>
    <m/>
    <x v="0"/>
    <m/>
    <m/>
    <s v="DEPOSITADO"/>
    <s v="7,151,719 - 5"/>
    <m/>
    <m/>
    <x v="1"/>
    <x v="0"/>
    <x v="0"/>
    <m/>
  </r>
  <r>
    <n v="247"/>
    <s v="delegación FENAPRU"/>
    <s v="Delegación FENAPRU"/>
    <x v="230"/>
    <x v="243"/>
    <m/>
    <m/>
    <x v="18"/>
    <x v="140"/>
    <m/>
    <x v="2"/>
    <m/>
    <m/>
    <x v="0"/>
    <m/>
    <m/>
    <s v="DEPOSITADO"/>
    <s v="7,212,324 - 7"/>
    <s v="fiturra21@gmail.com"/>
    <n v="65237848"/>
    <x v="1"/>
    <x v="0"/>
    <x v="0"/>
    <m/>
  </r>
  <r>
    <n v="248"/>
    <s v="delegación FENAPRU"/>
    <s v="Delegación FENAPRU"/>
    <x v="231"/>
    <x v="244"/>
    <m/>
    <m/>
    <x v="18"/>
    <x v="106"/>
    <m/>
    <x v="2"/>
    <m/>
    <m/>
    <x v="0"/>
    <m/>
    <m/>
    <s v="DEPOSITADO"/>
    <s v="5,247,949 - 5"/>
    <s v="aprsanjoaquin@gmail.com"/>
    <n v="76094671"/>
    <x v="29"/>
    <x v="0"/>
    <x v="0"/>
    <m/>
  </r>
  <r>
    <n v="249"/>
    <s v="delegación FENAPRU"/>
    <s v="Delegación FENAPRU"/>
    <x v="232"/>
    <x v="245"/>
    <m/>
    <m/>
    <x v="18"/>
    <x v="106"/>
    <m/>
    <x v="2"/>
    <m/>
    <m/>
    <x v="0"/>
    <m/>
    <m/>
    <s v="DEPOSITADO"/>
    <s v="8,061,673 - 2"/>
    <s v="aprsanjoaquin@gmail.com"/>
    <n v="66187530"/>
    <x v="1"/>
    <x v="0"/>
    <x v="0"/>
    <m/>
  </r>
  <r>
    <n v="250"/>
    <s v="delegación FENAPRU"/>
    <s v="Delegación FENAPRU"/>
    <x v="233"/>
    <x v="246"/>
    <m/>
    <m/>
    <x v="18"/>
    <x v="77"/>
    <m/>
    <x v="2"/>
    <m/>
    <m/>
    <x v="0"/>
    <m/>
    <m/>
    <s v="DEPOSITADO"/>
    <s v="9,729,187 - K"/>
    <s v="aguascunaco@yahoo.com"/>
    <n v="95406198"/>
    <x v="1"/>
    <x v="0"/>
    <x v="0"/>
    <m/>
  </r>
  <r>
    <n v="251"/>
    <s v="delegación FENAPRU"/>
    <s v="Delegación FENAPRU"/>
    <x v="35"/>
    <x v="247"/>
    <m/>
    <m/>
    <x v="18"/>
    <x v="141"/>
    <m/>
    <x v="2"/>
    <m/>
    <m/>
    <x v="0"/>
    <m/>
    <m/>
    <s v="DEPOSITADO"/>
    <s v="5,699,872-1"/>
    <s v="gustavo_floresgarces@yahoo.es"/>
    <n v="1974456"/>
    <x v="1"/>
    <x v="0"/>
    <x v="0"/>
    <m/>
  </r>
  <r>
    <n v="252"/>
    <s v="delegación FENAPRU"/>
    <s v="Delegación FENAPRU"/>
    <x v="234"/>
    <x v="248"/>
    <m/>
    <m/>
    <x v="18"/>
    <x v="131"/>
    <m/>
    <x v="2"/>
    <m/>
    <m/>
    <x v="0"/>
    <m/>
    <m/>
    <s v="DEPOSITADO"/>
    <s v="10,283,254-K"/>
    <s v="gustavo_floresgarces@yahoo.es"/>
    <n v="1971250"/>
    <x v="1"/>
    <x v="0"/>
    <x v="0"/>
    <m/>
  </r>
  <r>
    <n v="253"/>
    <s v="delegación FENAPRU"/>
    <s v="Delegación FENAPRU"/>
    <x v="235"/>
    <x v="249"/>
    <m/>
    <m/>
    <x v="18"/>
    <x v="133"/>
    <m/>
    <x v="2"/>
    <m/>
    <m/>
    <x v="0"/>
    <m/>
    <m/>
    <s v="DEPOSITADO"/>
    <s v="5,296,446 - 6"/>
    <s v="coopaguarencinto@gmail.com"/>
    <n v="95096372"/>
    <x v="1"/>
    <x v="0"/>
    <x v="0"/>
    <m/>
  </r>
  <r>
    <n v="254"/>
    <s v="delegación FENAPRU"/>
    <s v="Delegación FENAPRU"/>
    <x v="236"/>
    <x v="250"/>
    <m/>
    <m/>
    <x v="18"/>
    <x v="142"/>
    <m/>
    <x v="2"/>
    <m/>
    <m/>
    <x v="0"/>
    <m/>
    <m/>
    <s v="DEPOSITADO"/>
    <s v="9,136,613 - 4 "/>
    <m/>
    <m/>
    <x v="1"/>
    <x v="0"/>
    <x v="0"/>
    <m/>
  </r>
  <r>
    <n v="255"/>
    <s v="delegación FENAPRU"/>
    <s v="Delegación FENAPRU"/>
    <x v="26"/>
    <x v="251"/>
    <m/>
    <m/>
    <x v="18"/>
    <x v="143"/>
    <m/>
    <x v="2"/>
    <m/>
    <m/>
    <x v="0"/>
    <m/>
    <m/>
    <s v="DEPOSITADO"/>
    <s v="4,624,416-8"/>
    <s v="gustavo_floresgarces@yahoo.es"/>
    <n v="98909238"/>
    <x v="1"/>
    <x v="0"/>
    <x v="0"/>
    <m/>
  </r>
  <r>
    <n v="256"/>
    <s v="delegación FENAPRU"/>
    <s v="Delegación FENAPRU"/>
    <x v="54"/>
    <x v="252"/>
    <m/>
    <m/>
    <x v="18"/>
    <x v="44"/>
    <m/>
    <x v="2"/>
    <m/>
    <m/>
    <x v="0"/>
    <m/>
    <m/>
    <s v="DEPOSITADO"/>
    <s v="5,453,360 - 8"/>
    <s v="josedaniel.salas@requegua.cl"/>
    <m/>
    <x v="30"/>
    <x v="2"/>
    <x v="0"/>
    <m/>
  </r>
  <r>
    <n v="257"/>
    <s v="delegación FENAPRU"/>
    <s v="Delegación FENAPRU"/>
    <x v="237"/>
    <x v="253"/>
    <m/>
    <m/>
    <x v="18"/>
    <x v="144"/>
    <m/>
    <x v="2"/>
    <m/>
    <m/>
    <x v="0"/>
    <m/>
    <m/>
    <s v="DEPOSITADO"/>
    <s v="8,223,377 - 6"/>
    <s v="fiturra21@gmail.com"/>
    <n v="78390131"/>
    <x v="1"/>
    <x v="0"/>
    <x v="0"/>
    <m/>
  </r>
  <r>
    <n v="258"/>
    <s v="delegación FENAPRU"/>
    <s v="Delegación FENAPRU"/>
    <x v="238"/>
    <x v="254"/>
    <m/>
    <m/>
    <x v="18"/>
    <x v="145"/>
    <m/>
    <x v="2"/>
    <m/>
    <m/>
    <x v="0"/>
    <m/>
    <m/>
    <s v="DEPOSITADO"/>
    <s v="15.832.313-3"/>
    <s v="jquintanilla@hospitalchampa.cl"/>
    <s v="02 8250542"/>
    <x v="1"/>
    <x v="0"/>
    <x v="0"/>
    <m/>
  </r>
  <r>
    <n v="259"/>
    <s v="delegación FENAPRU"/>
    <s v="Delegación FENAPRU"/>
    <x v="239"/>
    <x v="255"/>
    <m/>
    <m/>
    <x v="18"/>
    <x v="146"/>
    <m/>
    <x v="2"/>
    <m/>
    <m/>
    <x v="0"/>
    <m/>
    <m/>
    <s v="DEPOSITADO"/>
    <s v="8.753.289-5"/>
    <s v="jquintanilla@hospitalchampa.cl"/>
    <s v="02 8250542"/>
    <x v="1"/>
    <x v="0"/>
    <x v="0"/>
    <m/>
  </r>
  <r>
    <n v="260"/>
    <s v="delegación FENAPRU"/>
    <s v="Delegación FENAPRU"/>
    <x v="240"/>
    <x v="256"/>
    <m/>
    <m/>
    <x v="18"/>
    <x v="73"/>
    <m/>
    <x v="4"/>
    <m/>
    <m/>
    <x v="0"/>
    <m/>
    <m/>
    <s v="DEPOSITADO"/>
    <s v="7,643,489 - 1"/>
    <s v="elisavalenzuela23@gmail.com"/>
    <n v="91656010"/>
    <x v="1"/>
    <x v="0"/>
    <x v="0"/>
    <m/>
  </r>
  <r>
    <n v="261"/>
    <s v="delegación FENAPRU"/>
    <s v="Delegación FENAPRU"/>
    <x v="241"/>
    <x v="257"/>
    <m/>
    <m/>
    <x v="18"/>
    <x v="48"/>
    <m/>
    <x v="2"/>
    <m/>
    <m/>
    <x v="0"/>
    <m/>
    <m/>
    <s v="DEPOSITADO"/>
    <s v="7,916,374 - 0"/>
    <s v="adovarca@gmail.com"/>
    <n v="77644748"/>
    <x v="1"/>
    <x v="0"/>
    <x v="0"/>
    <m/>
  </r>
  <r>
    <n v="262"/>
    <s v="delegación FENAPRU"/>
    <s v="Delegación FENAPRU"/>
    <x v="242"/>
    <x v="258"/>
    <m/>
    <m/>
    <x v="18"/>
    <x v="86"/>
    <m/>
    <x v="2"/>
    <m/>
    <m/>
    <x v="0"/>
    <m/>
    <m/>
    <s v="DEPOSITADO"/>
    <s v="10,453,066 - 9"/>
    <s v="jeannettevegag@hotmail.com"/>
    <n v="90154576"/>
    <x v="1"/>
    <x v="0"/>
    <x v="0"/>
    <m/>
  </r>
  <r>
    <n v="263"/>
    <s v="delegación FENAPRU"/>
    <s v="Delegación FENAPRU"/>
    <x v="214"/>
    <x v="259"/>
    <m/>
    <m/>
    <x v="18"/>
    <x v="43"/>
    <m/>
    <x v="2"/>
    <m/>
    <m/>
    <x v="0"/>
    <m/>
    <m/>
    <s v="DEPOSITADO"/>
    <s v="11.938.644-6"/>
    <s v="agaplimari@yahoo.com.ar"/>
    <s v="53-2-622671"/>
    <x v="1"/>
    <x v="0"/>
    <x v="0"/>
    <m/>
  </r>
  <r>
    <n v="264"/>
    <s v="delegación FENAPRU"/>
    <s v="Delegación FENAPRU"/>
    <x v="243"/>
    <x v="260"/>
    <m/>
    <m/>
    <x v="18"/>
    <x v="3"/>
    <m/>
    <x v="2"/>
    <m/>
    <m/>
    <x v="0"/>
    <m/>
    <m/>
    <s v="DEPOSITADO"/>
    <s v="9,505,494 - 4"/>
    <s v="asoc_grem_apr9@yahoo.es"/>
    <m/>
    <x v="1"/>
    <x v="0"/>
    <x v="0"/>
    <m/>
  </r>
  <r>
    <n v="265"/>
    <s v="delegación FENAPRU"/>
    <s v="Delegación FENAPRU"/>
    <x v="244"/>
    <x v="261"/>
    <m/>
    <m/>
    <x v="18"/>
    <x v="35"/>
    <m/>
    <x v="2"/>
    <m/>
    <m/>
    <x v="0"/>
    <m/>
    <m/>
    <s v="INVITADO"/>
    <s v="4,639,602 - 2"/>
    <m/>
    <m/>
    <x v="1"/>
    <x v="0"/>
    <x v="0"/>
    <m/>
  </r>
  <r>
    <n v="266"/>
    <s v="delegación FENAPRU"/>
    <s v="Delegación FENAPRU"/>
    <x v="245"/>
    <x v="262"/>
    <m/>
    <m/>
    <x v="18"/>
    <x v="94"/>
    <m/>
    <x v="2"/>
    <m/>
    <m/>
    <x v="0"/>
    <m/>
    <m/>
    <s v="DEPOSITADO"/>
    <s v="6,902,382 - 7"/>
    <s v="contacto@hospitalchampa.cl"/>
    <s v="02 - 8250542 "/>
    <x v="1"/>
    <x v="0"/>
    <x v="0"/>
    <m/>
  </r>
  <r>
    <n v="267"/>
    <s v="delegación FENAPRU"/>
    <s v="Delegación FENAPRU"/>
    <x v="246"/>
    <x v="263"/>
    <m/>
    <m/>
    <x v="18"/>
    <x v="147"/>
    <m/>
    <x v="2"/>
    <m/>
    <m/>
    <x v="0"/>
    <m/>
    <m/>
    <s v="DEPOSITADO"/>
    <s v="5.202.397-1"/>
    <s v="bremenfel@hotmail.com"/>
    <n v="78511142"/>
    <x v="1"/>
    <x v="0"/>
    <x v="0"/>
    <m/>
  </r>
  <r>
    <n v="268"/>
    <s v="delegación FENAPRU"/>
    <s v="Delegación FENAPRU"/>
    <x v="247"/>
    <x v="264"/>
    <m/>
    <m/>
    <x v="18"/>
    <x v="43"/>
    <m/>
    <x v="2"/>
    <m/>
    <m/>
    <x v="0"/>
    <m/>
    <m/>
    <s v="DEPOSITADO"/>
    <m/>
    <s v="agaplimari@yahoo.com.ar"/>
    <s v="53-2-622671"/>
    <x v="1"/>
    <x v="0"/>
    <x v="0"/>
    <m/>
  </r>
  <r>
    <n v="269"/>
    <s v="delegación FENAPRU"/>
    <s v="Delegación FENAPRU"/>
    <x v="20"/>
    <x v="265"/>
    <m/>
    <m/>
    <x v="18"/>
    <x v="97"/>
    <m/>
    <x v="2"/>
    <m/>
    <m/>
    <x v="0"/>
    <m/>
    <m/>
    <s v="DEPOSITADO"/>
    <s v="5,836,587 - 4"/>
    <m/>
    <n v="63967308"/>
    <x v="1"/>
    <x v="0"/>
    <x v="0"/>
    <m/>
  </r>
  <r>
    <n v="270"/>
    <s v="delegación FENAPRU"/>
    <s v="Delegación FENAPRU"/>
    <x v="26"/>
    <x v="266"/>
    <m/>
    <m/>
    <x v="18"/>
    <x v="57"/>
    <m/>
    <x v="2"/>
    <m/>
    <m/>
    <x v="0"/>
    <m/>
    <m/>
    <s v="DEPOSITADO"/>
    <s v="6,513,367 - 9"/>
    <s v="asoc_grem_apr9@yahoo.es"/>
    <m/>
    <x v="1"/>
    <x v="0"/>
    <x v="0"/>
    <m/>
  </r>
  <r>
    <n v="271"/>
    <s v="delegación FENAPRU"/>
    <s v="Delegación FENAPRU"/>
    <x v="248"/>
    <x v="267"/>
    <m/>
    <m/>
    <x v="18"/>
    <x v="142"/>
    <m/>
    <x v="2"/>
    <m/>
    <m/>
    <x v="0"/>
    <m/>
    <m/>
    <s v="DEPOSITADO"/>
    <s v="11,879,295 - "/>
    <m/>
    <m/>
    <x v="1"/>
    <x v="0"/>
    <x v="0"/>
    <m/>
  </r>
  <r>
    <n v="272"/>
    <s v="delegación FENAPRU"/>
    <s v="Delegación FENAPRU"/>
    <x v="249"/>
    <x v="268"/>
    <m/>
    <m/>
    <x v="18"/>
    <x v="148"/>
    <m/>
    <x v="2"/>
    <m/>
    <m/>
    <x v="0"/>
    <m/>
    <m/>
    <s v="INVITADO"/>
    <s v="13,783,193 - 7"/>
    <s v="luis.yanes@subdere.gov.cl"/>
    <n v="62384216"/>
    <x v="1"/>
    <x v="0"/>
    <x v="0"/>
    <m/>
  </r>
  <r>
    <n v="273"/>
    <s v="delegación FENAPRU"/>
    <s v="Delegación FENAPRU"/>
    <x v="184"/>
    <x v="269"/>
    <m/>
    <m/>
    <x v="18"/>
    <x v="149"/>
    <m/>
    <x v="2"/>
    <m/>
    <m/>
    <x v="0"/>
    <m/>
    <m/>
    <s v="DEPOSITADO"/>
    <s v="5.986.540-4"/>
    <s v="aprelsauce@gmail.com"/>
    <n v="92570538"/>
    <x v="1"/>
    <x v="0"/>
    <x v="0"/>
    <m/>
  </r>
  <r>
    <n v="274"/>
    <s v="delegación FENAPRU"/>
    <s v="Delegación FENAPRU"/>
    <x v="250"/>
    <x v="270"/>
    <m/>
    <m/>
    <x v="18"/>
    <x v="123"/>
    <m/>
    <x v="2"/>
    <m/>
    <m/>
    <x v="0"/>
    <m/>
    <m/>
    <s v="DEPOSITADO"/>
    <s v="13,185,846 - 9"/>
    <s v="comité_aprhorcon@hotmail.com"/>
    <n v="92876566"/>
    <x v="1"/>
    <x v="0"/>
    <x v="0"/>
    <m/>
  </r>
  <r>
    <n v="275"/>
    <s v="delegación FENAPRU"/>
    <s v="Delegación FENAPRU"/>
    <x v="251"/>
    <x v="271"/>
    <m/>
    <m/>
    <x v="18"/>
    <x v="138"/>
    <m/>
    <x v="2"/>
    <m/>
    <m/>
    <x v="0"/>
    <m/>
    <m/>
    <m/>
    <s v="14,505,910 - 0"/>
    <s v="aprrastrojos@gmail.com"/>
    <s v="73 2663235"/>
    <x v="31"/>
    <x v="0"/>
    <x v="0"/>
    <m/>
  </r>
  <r>
    <n v="276"/>
    <s v="delegación FENAPRU"/>
    <s v="Delegación FENAPRU"/>
    <x v="252"/>
    <x v="272"/>
    <m/>
    <m/>
    <x v="18"/>
    <x v="37"/>
    <m/>
    <x v="2"/>
    <m/>
    <m/>
    <x v="0"/>
    <m/>
    <m/>
    <s v="DEPOSITADO"/>
    <s v="6,842,742 - 8"/>
    <m/>
    <n v="68363236"/>
    <x v="1"/>
    <x v="0"/>
    <x v="0"/>
    <m/>
  </r>
  <r>
    <n v="277"/>
    <s v="delegación FENAPRU"/>
    <s v="Delegación FENAPRU"/>
    <x v="71"/>
    <x v="273"/>
    <m/>
    <m/>
    <x v="18"/>
    <x v="117"/>
    <m/>
    <x v="2"/>
    <m/>
    <m/>
    <x v="0"/>
    <m/>
    <m/>
    <s v="DEPOSITADO"/>
    <s v="12,366,800 - 6"/>
    <s v="contacto@aguaguacarhue.cl"/>
    <n v="77781841"/>
    <x v="32"/>
    <x v="0"/>
    <x v="0"/>
    <m/>
  </r>
  <r>
    <n v="278"/>
    <s v="delegación FENAPRU"/>
    <s v="Delegación FENAPRU"/>
    <x v="104"/>
    <x v="274"/>
    <m/>
    <m/>
    <x v="18"/>
    <x v="150"/>
    <m/>
    <x v="2"/>
    <m/>
    <m/>
    <x v="0"/>
    <m/>
    <m/>
    <m/>
    <s v="7184902-3"/>
    <s v="patonleon@gmail.com"/>
    <n v="75488364"/>
    <x v="1"/>
    <x v="0"/>
    <x v="0"/>
    <m/>
  </r>
  <r>
    <n v="279"/>
    <s v="invitados inauguración"/>
    <s v="Invitado Inauguración"/>
    <x v="253"/>
    <x v="275"/>
    <m/>
    <m/>
    <x v="18"/>
    <x v="151"/>
    <m/>
    <x v="4"/>
    <m/>
    <m/>
    <x v="6"/>
    <m/>
    <m/>
    <m/>
    <m/>
    <s v="iallende@senado.cl"/>
    <m/>
    <x v="33"/>
    <x v="4"/>
    <x v="2"/>
    <m/>
  </r>
  <r>
    <n v="280"/>
    <s v="invitados inauguración"/>
    <s v="Invitado Inauguración"/>
    <x v="254"/>
    <x v="276"/>
    <m/>
    <m/>
    <x v="18"/>
    <x v="152"/>
    <m/>
    <x v="4"/>
    <m/>
    <m/>
    <x v="6"/>
    <m/>
    <m/>
    <m/>
    <m/>
    <m/>
    <m/>
    <x v="34"/>
    <x v="4"/>
    <x v="2"/>
    <m/>
  </r>
  <r>
    <n v="281"/>
    <s v="invitados inauguración"/>
    <s v="Invitado Inauguración"/>
    <x v="255"/>
    <x v="277"/>
    <m/>
    <m/>
    <x v="18"/>
    <x v="153"/>
    <m/>
    <x v="4"/>
    <m/>
    <m/>
    <x v="6"/>
    <m/>
    <m/>
    <m/>
    <m/>
    <m/>
    <m/>
    <x v="34"/>
    <x v="4"/>
    <x v="2"/>
    <m/>
  </r>
  <r>
    <n v="282"/>
    <s v="invitados inauguración"/>
    <s v="Invitado Inauguración"/>
    <x v="45"/>
    <x v="278"/>
    <m/>
    <m/>
    <x v="18"/>
    <x v="154"/>
    <m/>
    <x v="4"/>
    <m/>
    <m/>
    <x v="6"/>
    <m/>
    <m/>
    <m/>
    <m/>
    <s v="fchahuan@senado.cl"/>
    <m/>
    <x v="33"/>
    <x v="4"/>
    <x v="2"/>
    <m/>
  </r>
  <r>
    <n v="283"/>
    <s v="invitados inauguración"/>
    <s v="Invitado Inauguración"/>
    <x v="256"/>
    <x v="279"/>
    <m/>
    <m/>
    <x v="18"/>
    <x v="155"/>
    <m/>
    <x v="4"/>
    <m/>
    <m/>
    <x v="6"/>
    <m/>
    <m/>
    <m/>
    <m/>
    <m/>
    <m/>
    <x v="34"/>
    <x v="4"/>
    <x v="2"/>
    <m/>
  </r>
  <r>
    <n v="284"/>
    <s v="invitados inauguración"/>
    <s v="Invitado Inauguración"/>
    <x v="257"/>
    <x v="280"/>
    <m/>
    <m/>
    <x v="20"/>
    <x v="156"/>
    <m/>
    <x v="6"/>
    <s v="N/A"/>
    <s v="N/A"/>
    <x v="6"/>
    <s v="N/A"/>
    <s v="N/A"/>
    <m/>
    <m/>
    <m/>
    <m/>
    <x v="35"/>
    <x v="4"/>
    <x v="2"/>
    <m/>
  </r>
  <r>
    <n v="285"/>
    <s v="invitados inauguración"/>
    <s v="Invitado Inauguración"/>
    <x v="258"/>
    <x v="14"/>
    <m/>
    <m/>
    <x v="18"/>
    <x v="157"/>
    <m/>
    <x v="4"/>
    <m/>
    <m/>
    <x v="6"/>
    <m/>
    <m/>
    <m/>
    <m/>
    <m/>
    <m/>
    <x v="34"/>
    <x v="4"/>
    <x v="2"/>
    <m/>
  </r>
  <r>
    <n v="286"/>
    <s v="invitados inauguración"/>
    <s v="Invitado Inauguración"/>
    <x v="20"/>
    <x v="281"/>
    <m/>
    <m/>
    <x v="18"/>
    <x v="158"/>
    <m/>
    <x v="4"/>
    <m/>
    <m/>
    <x v="6"/>
    <m/>
    <m/>
    <m/>
    <m/>
    <m/>
    <m/>
    <x v="34"/>
    <x v="4"/>
    <x v="2"/>
    <m/>
  </r>
  <r>
    <n v="287"/>
    <s v="invitados inauguración"/>
    <s v="Invitado Inauguración"/>
    <x v="259"/>
    <x v="282"/>
    <m/>
    <m/>
    <x v="18"/>
    <x v="159"/>
    <m/>
    <x v="4"/>
    <m/>
    <m/>
    <x v="6"/>
    <m/>
    <m/>
    <m/>
    <m/>
    <m/>
    <m/>
    <x v="34"/>
    <x v="4"/>
    <x v="2"/>
    <m/>
  </r>
  <r>
    <n v="288"/>
    <s v="invitados inauguración"/>
    <s v="Invitado Inauguración"/>
    <x v="260"/>
    <x v="283"/>
    <m/>
    <m/>
    <x v="18"/>
    <x v="153"/>
    <m/>
    <x v="4"/>
    <m/>
    <m/>
    <x v="6"/>
    <m/>
    <m/>
    <m/>
    <m/>
    <m/>
    <m/>
    <x v="34"/>
    <x v="4"/>
    <x v="2"/>
    <m/>
  </r>
  <r>
    <n v="289"/>
    <s v="invitados inauguración"/>
    <s v="Invitado Inauguración"/>
    <x v="260"/>
    <x v="284"/>
    <m/>
    <m/>
    <x v="18"/>
    <x v="160"/>
    <m/>
    <x v="4"/>
    <m/>
    <m/>
    <x v="6"/>
    <m/>
    <m/>
    <m/>
    <m/>
    <m/>
    <m/>
    <x v="34"/>
    <x v="4"/>
    <x v="2"/>
    <m/>
  </r>
  <r>
    <n v="290"/>
    <s v="invitados inauguración"/>
    <s v="Invitado Inauguración"/>
    <x v="261"/>
    <x v="285"/>
    <m/>
    <m/>
    <x v="18"/>
    <x v="161"/>
    <m/>
    <x v="4"/>
    <m/>
    <m/>
    <x v="6"/>
    <m/>
    <m/>
    <m/>
    <m/>
    <m/>
    <m/>
    <x v="33"/>
    <x v="4"/>
    <x v="2"/>
    <m/>
  </r>
  <r>
    <n v="291"/>
    <s v="invitados inauguración"/>
    <s v="Invitado Inauguración"/>
    <x v="262"/>
    <x v="286"/>
    <m/>
    <m/>
    <x v="18"/>
    <x v="153"/>
    <m/>
    <x v="4"/>
    <m/>
    <m/>
    <x v="6"/>
    <m/>
    <m/>
    <m/>
    <m/>
    <m/>
    <m/>
    <x v="34"/>
    <x v="4"/>
    <x v="2"/>
    <m/>
  </r>
  <r>
    <n v="292"/>
    <s v="invitados inauguración"/>
    <s v="Invitado Inauguración"/>
    <x v="263"/>
    <x v="287"/>
    <m/>
    <m/>
    <x v="18"/>
    <x v="153"/>
    <m/>
    <x v="4"/>
    <m/>
    <m/>
    <x v="6"/>
    <m/>
    <m/>
    <m/>
    <m/>
    <m/>
    <m/>
    <x v="34"/>
    <x v="4"/>
    <x v="2"/>
    <m/>
  </r>
  <r>
    <n v="293"/>
    <s v="invitados inauguración"/>
    <s v="Invitado Inauguración"/>
    <x v="264"/>
    <x v="288"/>
    <m/>
    <m/>
    <x v="18"/>
    <x v="154"/>
    <m/>
    <x v="4"/>
    <m/>
    <m/>
    <x v="6"/>
    <m/>
    <m/>
    <m/>
    <m/>
    <s v="rodrigogonzalez@congreso.cl"/>
    <m/>
    <x v="33"/>
    <x v="4"/>
    <x v="2"/>
    <m/>
  </r>
  <r>
    <n v="294"/>
    <s v="invitados inauguración"/>
    <s v="Invitado Inauguración"/>
    <x v="26"/>
    <x v="289"/>
    <m/>
    <m/>
    <x v="18"/>
    <x v="153"/>
    <m/>
    <x v="4"/>
    <m/>
    <m/>
    <x v="6"/>
    <m/>
    <m/>
    <m/>
    <m/>
    <m/>
    <m/>
    <x v="34"/>
    <x v="4"/>
    <x v="2"/>
    <m/>
  </r>
  <r>
    <n v="295"/>
    <s v="invitados inauguración"/>
    <s v="Invitado Inauguración"/>
    <x v="169"/>
    <x v="290"/>
    <m/>
    <m/>
    <x v="18"/>
    <x v="154"/>
    <m/>
    <x v="4"/>
    <m/>
    <m/>
    <x v="6"/>
    <m/>
    <m/>
    <m/>
    <m/>
    <s v="jpletelier@senado.cl"/>
    <m/>
    <x v="34"/>
    <x v="4"/>
    <x v="2"/>
    <m/>
  </r>
  <r>
    <n v="296"/>
    <s v="invitados inauguración"/>
    <s v="Invitado Inauguración"/>
    <x v="265"/>
    <x v="291"/>
    <m/>
    <m/>
    <x v="5"/>
    <x v="162"/>
    <m/>
    <x v="4"/>
    <m/>
    <m/>
    <x v="6"/>
    <m/>
    <m/>
    <m/>
    <m/>
    <m/>
    <m/>
    <x v="34"/>
    <x v="4"/>
    <x v="2"/>
    <m/>
  </r>
  <r>
    <n v="297"/>
    <s v="invitados inauguración"/>
    <s v="Invitado Inauguración"/>
    <x v="266"/>
    <x v="292"/>
    <m/>
    <m/>
    <x v="18"/>
    <x v="163"/>
    <m/>
    <x v="4"/>
    <m/>
    <m/>
    <x v="6"/>
    <m/>
    <m/>
    <m/>
    <m/>
    <m/>
    <m/>
    <x v="34"/>
    <x v="4"/>
    <x v="2"/>
    <m/>
  </r>
  <r>
    <n v="298"/>
    <s v="invitados inauguración"/>
    <s v="Invitado Inauguración"/>
    <x v="267"/>
    <x v="293"/>
    <m/>
    <m/>
    <x v="18"/>
    <x v="153"/>
    <m/>
    <x v="4"/>
    <m/>
    <m/>
    <x v="6"/>
    <m/>
    <m/>
    <m/>
    <m/>
    <m/>
    <m/>
    <x v="34"/>
    <x v="4"/>
    <x v="2"/>
    <m/>
  </r>
  <r>
    <n v="299"/>
    <s v="invitados inauguración"/>
    <s v="Invitado Inauguración"/>
    <x v="268"/>
    <x v="294"/>
    <m/>
    <m/>
    <x v="18"/>
    <x v="151"/>
    <m/>
    <x v="4"/>
    <m/>
    <m/>
    <x v="6"/>
    <m/>
    <m/>
    <m/>
    <m/>
    <m/>
    <m/>
    <x v="34"/>
    <x v="4"/>
    <x v="2"/>
    <m/>
  </r>
  <r>
    <n v="300"/>
    <s v="invitados inauguración"/>
    <s v="Invitado Inauguración"/>
    <x v="269"/>
    <x v="295"/>
    <m/>
    <m/>
    <x v="18"/>
    <x v="153"/>
    <m/>
    <x v="4"/>
    <m/>
    <m/>
    <x v="6"/>
    <m/>
    <m/>
    <m/>
    <m/>
    <m/>
    <m/>
    <x v="34"/>
    <x v="4"/>
    <x v="2"/>
    <m/>
  </r>
  <r>
    <n v="301"/>
    <s v="invitados inauguración"/>
    <s v="Invitado Inauguración"/>
    <x v="270"/>
    <x v="296"/>
    <m/>
    <m/>
    <x v="18"/>
    <x v="154"/>
    <m/>
    <x v="4"/>
    <m/>
    <m/>
    <x v="6"/>
    <m/>
    <m/>
    <m/>
    <m/>
    <s v="vperez@senado.cl"/>
    <m/>
    <x v="34"/>
    <x v="4"/>
    <x v="2"/>
    <m/>
  </r>
  <r>
    <n v="302"/>
    <s v="invitados inauguración"/>
    <s v="Invitado Inauguración"/>
    <x v="271"/>
    <x v="297"/>
    <m/>
    <m/>
    <x v="18"/>
    <x v="154"/>
    <m/>
    <x v="4"/>
    <m/>
    <m/>
    <x v="6"/>
    <m/>
    <m/>
    <m/>
    <m/>
    <s v="jpizarro@senado.cl"/>
    <m/>
    <x v="34"/>
    <x v="4"/>
    <x v="2"/>
    <m/>
  </r>
  <r>
    <n v="303"/>
    <s v="invitados inauguración"/>
    <s v="Invitado Inauguración"/>
    <x v="272"/>
    <x v="298"/>
    <m/>
    <m/>
    <x v="18"/>
    <x v="164"/>
    <m/>
    <x v="4"/>
    <m/>
    <m/>
    <x v="6"/>
    <m/>
    <m/>
    <m/>
    <m/>
    <m/>
    <m/>
    <x v="34"/>
    <x v="4"/>
    <x v="2"/>
    <m/>
  </r>
  <r>
    <n v="304"/>
    <s v="Pases diarios"/>
    <s v="Expositores nacionales"/>
    <x v="215"/>
    <x v="299"/>
    <m/>
    <m/>
    <x v="18"/>
    <x v="165"/>
    <s v="2 de sept"/>
    <x v="3"/>
    <m/>
    <m/>
    <x v="6"/>
    <m/>
    <m/>
    <m/>
    <m/>
    <m/>
    <m/>
    <x v="34"/>
    <x v="4"/>
    <x v="2"/>
    <m/>
  </r>
  <r>
    <n v="305"/>
    <s v="invitados inauguración"/>
    <s v="Invitado Inauguración"/>
    <x v="273"/>
    <x v="300"/>
    <m/>
    <m/>
    <x v="18"/>
    <x v="153"/>
    <m/>
    <x v="4"/>
    <m/>
    <m/>
    <x v="6"/>
    <m/>
    <m/>
    <m/>
    <m/>
    <m/>
    <m/>
    <x v="34"/>
    <x v="4"/>
    <x v="2"/>
    <m/>
  </r>
  <r>
    <n v="306"/>
    <s v="invitados inauguración"/>
    <s v="Invitado Inauguración"/>
    <x v="271"/>
    <x v="301"/>
    <m/>
    <m/>
    <x v="18"/>
    <x v="153"/>
    <m/>
    <x v="4"/>
    <m/>
    <m/>
    <x v="6"/>
    <m/>
    <m/>
    <m/>
    <m/>
    <m/>
    <m/>
    <x v="34"/>
    <x v="4"/>
    <x v="2"/>
    <m/>
  </r>
  <r>
    <n v="307"/>
    <s v="invitados inauguración"/>
    <s v="Invitado Inauguración"/>
    <x v="274"/>
    <x v="302"/>
    <m/>
    <m/>
    <x v="18"/>
    <x v="153"/>
    <m/>
    <x v="4"/>
    <m/>
    <m/>
    <x v="6"/>
    <m/>
    <m/>
    <m/>
    <m/>
    <m/>
    <m/>
    <x v="34"/>
    <x v="4"/>
    <x v="2"/>
    <m/>
  </r>
  <r>
    <n v="308"/>
    <s v="invitados inauguración"/>
    <s v="Invitado Inauguración"/>
    <x v="275"/>
    <x v="41"/>
    <m/>
    <m/>
    <x v="18"/>
    <x v="166"/>
    <m/>
    <x v="4"/>
    <m/>
    <m/>
    <x v="6"/>
    <m/>
    <m/>
    <m/>
    <m/>
    <m/>
    <m/>
    <x v="34"/>
    <x v="4"/>
    <x v="2"/>
    <m/>
  </r>
  <r>
    <n v="309"/>
    <s v="invitados inauguración"/>
    <s v="Invitado Inauguración"/>
    <x v="276"/>
    <x v="303"/>
    <m/>
    <m/>
    <x v="18"/>
    <x v="153"/>
    <m/>
    <x v="4"/>
    <m/>
    <m/>
    <x v="6"/>
    <m/>
    <m/>
    <m/>
    <m/>
    <m/>
    <m/>
    <x v="34"/>
    <x v="4"/>
    <x v="2"/>
    <m/>
  </r>
  <r>
    <n v="310"/>
    <s v="invitados inauguración"/>
    <s v="Invitado Inauguración"/>
    <x v="277"/>
    <x v="304"/>
    <m/>
    <m/>
    <x v="18"/>
    <x v="167"/>
    <m/>
    <x v="4"/>
    <m/>
    <m/>
    <x v="6"/>
    <m/>
    <m/>
    <m/>
    <m/>
    <m/>
    <m/>
    <x v="34"/>
    <x v="4"/>
    <x v="2"/>
    <m/>
  </r>
  <r>
    <n v="311"/>
    <s v="invitados inauguración"/>
    <s v="Invitado Inauguración"/>
    <x v="278"/>
    <x v="305"/>
    <m/>
    <m/>
    <x v="18"/>
    <x v="151"/>
    <m/>
    <x v="4"/>
    <m/>
    <m/>
    <x v="6"/>
    <m/>
    <m/>
    <m/>
    <m/>
    <s v="asepulveda@congreso.cl"/>
    <m/>
    <x v="33"/>
    <x v="4"/>
    <x v="2"/>
    <m/>
  </r>
  <r>
    <n v="312"/>
    <s v="invitados inauguración"/>
    <s v="Invitado Inauguración"/>
    <x v="279"/>
    <x v="306"/>
    <m/>
    <m/>
    <x v="18"/>
    <x v="168"/>
    <m/>
    <x v="4"/>
    <m/>
    <m/>
    <x v="6"/>
    <m/>
    <m/>
    <m/>
    <m/>
    <m/>
    <m/>
    <x v="34"/>
    <x v="4"/>
    <x v="2"/>
    <m/>
  </r>
  <r>
    <n v="313"/>
    <s v="invitados inauguración"/>
    <s v="Invitado Inauguración"/>
    <x v="280"/>
    <x v="307"/>
    <m/>
    <m/>
    <x v="18"/>
    <x v="169"/>
    <m/>
    <x v="4"/>
    <m/>
    <m/>
    <x v="6"/>
    <m/>
    <m/>
    <m/>
    <m/>
    <m/>
    <m/>
    <x v="34"/>
    <x v="4"/>
    <x v="2"/>
    <m/>
  </r>
  <r>
    <n v="314"/>
    <s v="invitados inauguración"/>
    <s v="Invitado Inauguración"/>
    <x v="281"/>
    <x v="308"/>
    <m/>
    <m/>
    <x v="18"/>
    <x v="153"/>
    <m/>
    <x v="4"/>
    <m/>
    <m/>
    <x v="5"/>
    <m/>
    <m/>
    <m/>
    <m/>
    <m/>
    <m/>
    <x v="34"/>
    <x v="4"/>
    <x v="2"/>
    <m/>
  </r>
  <r>
    <n v="315"/>
    <s v="invitados inauguración"/>
    <s v="Invitado Inauguración"/>
    <x v="282"/>
    <x v="309"/>
    <m/>
    <m/>
    <x v="18"/>
    <x v="170"/>
    <m/>
    <x v="4"/>
    <m/>
    <m/>
    <x v="5"/>
    <m/>
    <m/>
    <m/>
    <m/>
    <m/>
    <m/>
    <x v="36"/>
    <x v="4"/>
    <x v="2"/>
    <m/>
  </r>
  <r>
    <n v="316"/>
    <s v="no comunitarios Chile"/>
    <s v="Invitados No Comunitarios"/>
    <x v="283"/>
    <x v="310"/>
    <m/>
    <m/>
    <x v="18"/>
    <x v="171"/>
    <m/>
    <x v="3"/>
    <s v="Por su cuenta"/>
    <m/>
    <x v="5"/>
    <m/>
    <m/>
    <m/>
    <m/>
    <m/>
    <m/>
    <x v="37"/>
    <x v="1"/>
    <x v="0"/>
    <m/>
  </r>
  <r>
    <n v="317"/>
    <s v="no comunitarios Chile"/>
    <s v="Comité Organizador"/>
    <x v="284"/>
    <x v="311"/>
    <m/>
    <m/>
    <x v="18"/>
    <x v="3"/>
    <m/>
    <x v="4"/>
    <s v="bus"/>
    <m/>
    <x v="7"/>
    <m/>
    <m/>
    <m/>
    <m/>
    <m/>
    <m/>
    <x v="38"/>
    <x v="1"/>
    <x v="0"/>
    <m/>
  </r>
  <r>
    <n v="318"/>
    <s v="no comunitarios Chile"/>
    <s v="Invitados No Comunitarios"/>
    <x v="285"/>
    <x v="312"/>
    <m/>
    <m/>
    <x v="18"/>
    <x v="172"/>
    <m/>
    <x v="3"/>
    <s v="Por su cuenta"/>
    <m/>
    <x v="5"/>
    <m/>
    <m/>
    <m/>
    <m/>
    <m/>
    <m/>
    <x v="38"/>
    <x v="1"/>
    <x v="0"/>
    <m/>
  </r>
  <r>
    <n v="319"/>
    <s v="participantes internacionales"/>
    <s v="No gestores comunitarios"/>
    <x v="180"/>
    <x v="313"/>
    <s v="x"/>
    <m/>
    <x v="7"/>
    <x v="173"/>
    <n v="4"/>
    <x v="2"/>
    <d v="1899-12-30T15:10:00"/>
    <s v="LA1446"/>
    <x v="1"/>
    <d v="1899-12-30T11:10:00"/>
    <s v="LA467"/>
    <m/>
    <n v="387971"/>
    <s v="robertoacos@gmail.com"/>
    <m/>
    <x v="39"/>
    <x v="1"/>
    <x v="0"/>
    <m/>
  </r>
  <r>
    <n v="320"/>
    <s v="participantes internacionales"/>
    <s v="Gestores comunitarios"/>
    <x v="286"/>
    <x v="314"/>
    <s v="x"/>
    <m/>
    <x v="10"/>
    <x v="174"/>
    <m/>
    <x v="2"/>
    <m/>
    <m/>
    <x v="0"/>
    <m/>
    <m/>
    <m/>
    <n v="5716691"/>
    <s v="jhona.acu@gmail.com"/>
    <m/>
    <x v="40"/>
    <x v="0"/>
    <x v="0"/>
    <m/>
  </r>
  <r>
    <n v="321"/>
    <s v="participantes internacionales"/>
    <s v="Gestores comunitarios"/>
    <x v="276"/>
    <x v="315"/>
    <s v="x"/>
    <m/>
    <x v="13"/>
    <x v="175"/>
    <m/>
    <x v="2"/>
    <m/>
    <m/>
    <x v="0"/>
    <m/>
    <m/>
    <m/>
    <n v="2380807"/>
    <s v="ra-reama@hotmail.com"/>
    <m/>
    <x v="41"/>
    <x v="0"/>
    <x v="0"/>
    <m/>
  </r>
  <r>
    <n v="322"/>
    <s v="participantes internacionales"/>
    <s v="Gestores comunitarios"/>
    <x v="287"/>
    <x v="316"/>
    <m/>
    <m/>
    <x v="7"/>
    <x v="176"/>
    <n v="4"/>
    <x v="2"/>
    <s v="Llegan bus propio"/>
    <m/>
    <x v="1"/>
    <s v="Llegan bus propio"/>
    <m/>
    <m/>
    <s v="4.512.500"/>
    <m/>
    <m/>
    <x v="42"/>
    <x v="0"/>
    <x v="0"/>
    <m/>
  </r>
  <r>
    <n v="323"/>
    <s v="participantes internacionales"/>
    <s v="Gestores comunitarios"/>
    <x v="288"/>
    <x v="317"/>
    <m/>
    <m/>
    <x v="7"/>
    <x v="177"/>
    <n v="4"/>
    <x v="2"/>
    <s v="Llegan bus propio"/>
    <m/>
    <x v="1"/>
    <s v="Llegan bus propio"/>
    <m/>
    <m/>
    <s v="626.352.  "/>
    <m/>
    <m/>
    <x v="43"/>
    <x v="0"/>
    <x v="0"/>
    <m/>
  </r>
  <r>
    <n v="324"/>
    <s v="participantes internacionales"/>
    <s v="Gestores comunitarios"/>
    <x v="289"/>
    <x v="318"/>
    <m/>
    <m/>
    <x v="7"/>
    <x v="178"/>
    <n v="4"/>
    <x v="2"/>
    <s v="Llegan bus propio"/>
    <m/>
    <x v="1"/>
    <s v="Llegan bus propio"/>
    <m/>
    <m/>
    <s v="5.732.866."/>
    <m/>
    <m/>
    <x v="44"/>
    <x v="0"/>
    <x v="0"/>
    <m/>
  </r>
  <r>
    <n v="325"/>
    <s v="participantes internacionales"/>
    <s v="Gestores comunitarios"/>
    <x v="3"/>
    <x v="319"/>
    <s v="x"/>
    <m/>
    <x v="0"/>
    <x v="179"/>
    <m/>
    <x v="2"/>
    <m/>
    <m/>
    <x v="0"/>
    <m/>
    <m/>
    <m/>
    <n v="1801786433"/>
    <s v="josebarreno1962@yahoo.es"/>
    <m/>
    <x v="45"/>
    <x v="0"/>
    <x v="0"/>
    <m/>
  </r>
  <r>
    <n v="326"/>
    <s v="participantes internacionales"/>
    <s v="Gestores comunitarios"/>
    <x v="290"/>
    <x v="320"/>
    <m/>
    <m/>
    <x v="7"/>
    <x v="180"/>
    <n v="4"/>
    <x v="2"/>
    <s v="Llegan bus propio"/>
    <m/>
    <x v="1"/>
    <s v="Llegan bus propio"/>
    <m/>
    <m/>
    <s v="709.555 "/>
    <m/>
    <m/>
    <x v="46"/>
    <x v="0"/>
    <x v="0"/>
    <m/>
  </r>
  <r>
    <n v="327"/>
    <s v="participantes internacionales"/>
    <s v="Gestores comunitarios"/>
    <x v="291"/>
    <x v="321"/>
    <m/>
    <m/>
    <x v="7"/>
    <x v="181"/>
    <n v="4"/>
    <x v="2"/>
    <s v="Llegan bus propio"/>
    <m/>
    <x v="1"/>
    <s v="Llegan bus propio"/>
    <m/>
    <m/>
    <s v="4.475.497."/>
    <m/>
    <m/>
    <x v="47"/>
    <x v="0"/>
    <x v="0"/>
    <m/>
  </r>
  <r>
    <n v="328"/>
    <s v="participantes internacionales"/>
    <s v="Gestores comunitarios"/>
    <x v="292"/>
    <x v="322"/>
    <s v="x"/>
    <m/>
    <x v="2"/>
    <x v="2"/>
    <m/>
    <x v="2"/>
    <m/>
    <m/>
    <x v="0"/>
    <m/>
    <m/>
    <m/>
    <n v="31909271"/>
    <s v="maisan-939@hotmail.com"/>
    <m/>
    <x v="48"/>
    <x v="0"/>
    <x v="0"/>
    <m/>
  </r>
  <r>
    <n v="329"/>
    <s v="participantes internacionales"/>
    <s v="Gestores comunitarios"/>
    <x v="293"/>
    <x v="323"/>
    <m/>
    <m/>
    <x v="7"/>
    <x v="182"/>
    <n v="4"/>
    <x v="2"/>
    <s v="Llegan bus propio"/>
    <m/>
    <x v="1"/>
    <s v="Llegan bus propio"/>
    <m/>
    <m/>
    <s v="1.054.011 "/>
    <m/>
    <m/>
    <x v="49"/>
    <x v="0"/>
    <x v="0"/>
    <m/>
  </r>
  <r>
    <n v="330"/>
    <s v="participantes internacionales"/>
    <s v="No gestores comunitarios"/>
    <x v="294"/>
    <x v="324"/>
    <s v="x"/>
    <m/>
    <x v="7"/>
    <x v="6"/>
    <m/>
    <x v="0"/>
    <d v="1899-12-30T09:15:00"/>
    <s v="PZ708"/>
    <x v="0"/>
    <d v="1899-12-30T23:15:00"/>
    <s v="PZ709"/>
    <m/>
    <n v="1707943"/>
    <s v="paula.burt@avina.net"/>
    <m/>
    <x v="50"/>
    <x v="1"/>
    <x v="1"/>
    <m/>
  </r>
  <r>
    <n v="331"/>
    <s v="participantes internacionales"/>
    <s v="No gestores comunitarios"/>
    <x v="295"/>
    <x v="325"/>
    <m/>
    <m/>
    <x v="0"/>
    <x v="183"/>
    <m/>
    <x v="3"/>
    <m/>
    <m/>
    <x v="5"/>
    <m/>
    <m/>
    <m/>
    <n v="301209672"/>
    <s v="sairiinti@gmail.com"/>
    <m/>
    <x v="51"/>
    <x v="0"/>
    <x v="0"/>
    <m/>
  </r>
  <r>
    <n v="332"/>
    <s v="participantes internacionales"/>
    <s v="Gestores comunitarios"/>
    <x v="296"/>
    <x v="326"/>
    <m/>
    <m/>
    <x v="2"/>
    <x v="184"/>
    <m/>
    <x v="2"/>
    <m/>
    <m/>
    <x v="0"/>
    <m/>
    <m/>
    <m/>
    <n v="76270383"/>
    <s v="gloria3460@live.com.mx"/>
    <m/>
    <x v="1"/>
    <x v="0"/>
    <x v="0"/>
    <m/>
  </r>
  <r>
    <n v="333"/>
    <s v="participantes internacionales"/>
    <s v="Gestores comunitarios"/>
    <x v="297"/>
    <x v="327"/>
    <s v="x"/>
    <m/>
    <x v="2"/>
    <x v="185"/>
    <m/>
    <x v="2"/>
    <m/>
    <m/>
    <x v="0"/>
    <m/>
    <m/>
    <m/>
    <n v="76309709"/>
    <s v="edwinchaga69@yahoo.com"/>
    <m/>
    <x v="52"/>
    <x v="0"/>
    <x v="0"/>
    <m/>
  </r>
  <r>
    <n v="334"/>
    <s v="participantes internacionales"/>
    <s v="No gestores comunitarios"/>
    <x v="298"/>
    <x v="328"/>
    <s v="x"/>
    <m/>
    <x v="9"/>
    <x v="186"/>
    <m/>
    <x v="3"/>
    <m/>
    <m/>
    <x v="5"/>
    <m/>
    <m/>
    <m/>
    <s v="G01120624"/>
    <s v="collado.jaime@gmail.com"/>
    <m/>
    <x v="53"/>
    <x v="1"/>
    <x v="0"/>
    <m/>
  </r>
  <r>
    <n v="335"/>
    <s v="participantes internacionales"/>
    <s v="No gestores comunitarios"/>
    <x v="299"/>
    <x v="329"/>
    <s v="x"/>
    <m/>
    <x v="21"/>
    <x v="187"/>
    <m/>
    <x v="2"/>
    <d v="1899-12-30T05:55:00"/>
    <s v="LA637"/>
    <x v="2"/>
    <s v=" 23:45"/>
    <s v="LA1304"/>
    <m/>
    <s v="14DR88051"/>
    <s v="emilie_dts@yahoo.fr"/>
    <m/>
    <x v="54"/>
    <x v="1"/>
    <x v="0"/>
    <m/>
  </r>
  <r>
    <n v="336"/>
    <s v="participantes internacionales"/>
    <s v="No gestores comunitarios"/>
    <x v="294"/>
    <x v="330"/>
    <m/>
    <m/>
    <x v="5"/>
    <x v="6"/>
    <m/>
    <x v="2"/>
    <d v="1899-12-30T13:00:00"/>
    <s v="AR2284"/>
    <x v="0"/>
    <d v="1899-12-30T22:20:00"/>
    <s v="AR2291"/>
    <m/>
    <m/>
    <s v="paula.elinger@avina.net"/>
    <m/>
    <x v="55"/>
    <x v="1"/>
    <x v="1"/>
    <m/>
  </r>
  <r>
    <n v="337"/>
    <s v="participantes internacionales"/>
    <s v="Gestores comunitarios"/>
    <x v="300"/>
    <x v="331"/>
    <m/>
    <m/>
    <x v="7"/>
    <x v="188"/>
    <n v="4"/>
    <x v="2"/>
    <s v="Llegan bus propio"/>
    <m/>
    <x v="1"/>
    <s v="Llegan bus propio"/>
    <m/>
    <m/>
    <s v="2.155.966."/>
    <m/>
    <m/>
    <x v="56"/>
    <x v="0"/>
    <x v="0"/>
    <m/>
  </r>
  <r>
    <n v="338"/>
    <s v="participantes internacionales"/>
    <s v="Gestores comunitarios"/>
    <x v="301"/>
    <x v="332"/>
    <m/>
    <m/>
    <x v="7"/>
    <x v="189"/>
    <n v="4"/>
    <x v="2"/>
    <s v="Llegan bus propio"/>
    <m/>
    <x v="1"/>
    <s v="Llegan bus propio"/>
    <m/>
    <m/>
    <s v="1.645.876."/>
    <m/>
    <m/>
    <x v="57"/>
    <x v="0"/>
    <x v="0"/>
    <m/>
  </r>
  <r>
    <n v="339"/>
    <s v="participantes internacionales"/>
    <s v="Gestores comunitarios"/>
    <x v="302"/>
    <x v="333"/>
    <m/>
    <m/>
    <x v="7"/>
    <x v="190"/>
    <n v="4"/>
    <x v="2"/>
    <s v="Llegan bus propio"/>
    <m/>
    <x v="1"/>
    <s v="Llegan bus propio"/>
    <m/>
    <m/>
    <s v="1.282.184"/>
    <m/>
    <m/>
    <x v="58"/>
    <x v="0"/>
    <x v="0"/>
    <m/>
  </r>
  <r>
    <n v="340"/>
    <s v="participantes internacionales"/>
    <s v="Gestores comunitarios"/>
    <x v="303"/>
    <x v="334"/>
    <m/>
    <m/>
    <x v="2"/>
    <x v="191"/>
    <m/>
    <x v="2"/>
    <m/>
    <m/>
    <x v="0"/>
    <m/>
    <m/>
    <m/>
    <n v="66874955"/>
    <s v="patricia4227@hotmail.com"/>
    <m/>
    <x v="1"/>
    <x v="0"/>
    <x v="0"/>
    <m/>
  </r>
  <r>
    <n v="341"/>
    <s v="participantes internacionales"/>
    <s v="Gestores comunitarios"/>
    <x v="304"/>
    <x v="335"/>
    <m/>
    <m/>
    <x v="7"/>
    <x v="178"/>
    <n v="4"/>
    <x v="2"/>
    <s v="Llegan bus propio"/>
    <m/>
    <x v="1"/>
    <s v="Llegan bus propio"/>
    <m/>
    <m/>
    <s v="738.213"/>
    <m/>
    <m/>
    <x v="59"/>
    <x v="0"/>
    <x v="0"/>
    <m/>
  </r>
  <r>
    <n v="342"/>
    <s v="participantes internacionales"/>
    <s v="Gestores comunitarios"/>
    <x v="305"/>
    <x v="336"/>
    <m/>
    <m/>
    <x v="7"/>
    <x v="177"/>
    <n v="4"/>
    <x v="2"/>
    <s v="Llegan bus propio"/>
    <m/>
    <x v="1"/>
    <s v="Llegan bus propio"/>
    <m/>
    <m/>
    <s v="5.027.284."/>
    <m/>
    <m/>
    <x v="60"/>
    <x v="0"/>
    <x v="0"/>
    <m/>
  </r>
  <r>
    <n v="343"/>
    <s v="participantes internacionales"/>
    <s v="Gestores comunitarios"/>
    <x v="306"/>
    <x v="337"/>
    <m/>
    <m/>
    <x v="7"/>
    <x v="192"/>
    <n v="4"/>
    <x v="2"/>
    <s v="Llegan bus propio"/>
    <m/>
    <x v="1"/>
    <s v="Llegan bus propio"/>
    <m/>
    <m/>
    <s v="4.950.955."/>
    <m/>
    <m/>
    <x v="61"/>
    <x v="0"/>
    <x v="0"/>
    <m/>
  </r>
  <r>
    <n v="344"/>
    <s v="participantes internacionales"/>
    <s v="No gestores comunitarios"/>
    <x v="307"/>
    <x v="338"/>
    <m/>
    <m/>
    <x v="22"/>
    <x v="156"/>
    <m/>
    <x v="2"/>
    <d v="1899-12-30T07:10:00"/>
    <s v="LA0571"/>
    <x v="6"/>
    <d v="1899-12-30T09:15:00"/>
    <s v="LA0540"/>
    <m/>
    <m/>
    <s v="alfredg@iadb.org"/>
    <m/>
    <x v="62"/>
    <x v="3"/>
    <x v="1"/>
    <m/>
  </r>
  <r>
    <n v="345"/>
    <s v="participantes internacionales"/>
    <s v="Gestores comunitarios"/>
    <x v="308"/>
    <x v="339"/>
    <s v="x"/>
    <m/>
    <x v="23"/>
    <x v="18"/>
    <m/>
    <x v="2"/>
    <m/>
    <m/>
    <x v="0"/>
    <m/>
    <m/>
    <m/>
    <n v="603780087"/>
    <s v="tikaza.89@gmail.com"/>
    <m/>
    <x v="63"/>
    <x v="0"/>
    <x v="0"/>
    <m/>
  </r>
  <r>
    <n v="346"/>
    <s v="participantes internacionales"/>
    <s v="Gestores comunitarios"/>
    <x v="309"/>
    <x v="340"/>
    <s v="x"/>
    <m/>
    <x v="2"/>
    <x v="2"/>
    <m/>
    <x v="2"/>
    <m/>
    <m/>
    <x v="0"/>
    <m/>
    <m/>
    <m/>
    <n v="31930043"/>
    <s v="jaguandoi@gmail.com"/>
    <m/>
    <x v="64"/>
    <x v="0"/>
    <x v="0"/>
    <m/>
  </r>
  <r>
    <n v="347"/>
    <s v="participantes internacionales"/>
    <s v="Gestores comunitarios"/>
    <x v="310"/>
    <x v="341"/>
    <s v="x"/>
    <m/>
    <x v="2"/>
    <x v="193"/>
    <m/>
    <x v="2"/>
    <m/>
    <m/>
    <x v="0"/>
    <m/>
    <m/>
    <m/>
    <s v="AR338691"/>
    <s v="edwin.lasso-zapata@eda.admin.ch"/>
    <m/>
    <x v="65"/>
    <x v="0"/>
    <x v="0"/>
    <m/>
  </r>
  <r>
    <n v="348"/>
    <s v="participantes internacionales"/>
    <s v="Gestores comunitarios"/>
    <x v="311"/>
    <x v="342"/>
    <m/>
    <m/>
    <x v="7"/>
    <x v="194"/>
    <n v="4"/>
    <x v="2"/>
    <s v="Llegan bus propio"/>
    <m/>
    <x v="1"/>
    <s v="Llegan bus propio"/>
    <m/>
    <m/>
    <s v="623.256"/>
    <m/>
    <m/>
    <x v="66"/>
    <x v="0"/>
    <x v="0"/>
    <m/>
  </r>
  <r>
    <n v="349"/>
    <s v="participantes internacionales"/>
    <s v="No gestores comunitarios"/>
    <x v="312"/>
    <x v="343"/>
    <m/>
    <m/>
    <x v="5"/>
    <x v="195"/>
    <m/>
    <x v="3"/>
    <m/>
    <m/>
    <x v="5"/>
    <m/>
    <m/>
    <m/>
    <s v="FH802197"/>
    <s v="gina@memelab.com.br"/>
    <m/>
    <x v="67"/>
    <x v="2"/>
    <x v="0"/>
    <m/>
  </r>
  <r>
    <n v="350"/>
    <s v="participantes internacionales"/>
    <s v="No gestores comunitarios"/>
    <x v="85"/>
    <x v="344"/>
    <s v="x"/>
    <m/>
    <x v="7"/>
    <x v="196"/>
    <n v="4"/>
    <x v="2"/>
    <d v="1899-12-30T15:10:00"/>
    <s v="LA1446"/>
    <x v="1"/>
    <d v="1899-12-30T11:10:00"/>
    <s v="LA467"/>
    <m/>
    <n v="7321452"/>
    <s v="alejandro.lopez@undp.org"/>
    <m/>
    <x v="68"/>
    <x v="1"/>
    <x v="0"/>
    <m/>
  </r>
  <r>
    <n v="351"/>
    <s v="participantes internacionales"/>
    <s v="Gestores comunitarios"/>
    <x v="313"/>
    <x v="345"/>
    <m/>
    <m/>
    <x v="7"/>
    <x v="197"/>
    <n v="4"/>
    <x v="2"/>
    <s v="Llegan bus propio"/>
    <m/>
    <x v="1"/>
    <s v="Llegan bus propio"/>
    <m/>
    <m/>
    <s v="937.823."/>
    <m/>
    <m/>
    <x v="69"/>
    <x v="0"/>
    <x v="0"/>
    <m/>
  </r>
  <r>
    <n v="352"/>
    <s v="participantes internacionales"/>
    <s v="Gestores comunitarios"/>
    <x v="314"/>
    <x v="346"/>
    <m/>
    <m/>
    <x v="7"/>
    <x v="198"/>
    <n v="4"/>
    <x v="2"/>
    <s v="Llegan bus propio"/>
    <m/>
    <x v="1"/>
    <s v="Llegan bus propio"/>
    <m/>
    <m/>
    <s v="2.198.768 "/>
    <m/>
    <m/>
    <x v="70"/>
    <x v="0"/>
    <x v="0"/>
    <m/>
  </r>
  <r>
    <n v="353"/>
    <s v="participantes internacionales"/>
    <s v="Gestores comunitarios"/>
    <x v="315"/>
    <x v="347"/>
    <m/>
    <m/>
    <x v="7"/>
    <x v="199"/>
    <n v="4"/>
    <x v="2"/>
    <s v="Llegan bus propio"/>
    <m/>
    <x v="1"/>
    <s v="Llegan bus propio"/>
    <m/>
    <m/>
    <s v="382.117. "/>
    <m/>
    <m/>
    <x v="71"/>
    <x v="0"/>
    <x v="0"/>
    <m/>
  </r>
  <r>
    <n v="354"/>
    <s v="participantes internacionales"/>
    <s v="Gestores comunitarios"/>
    <x v="149"/>
    <x v="348"/>
    <s v="x"/>
    <m/>
    <x v="0"/>
    <x v="200"/>
    <m/>
    <x v="2"/>
    <m/>
    <m/>
    <x v="0"/>
    <m/>
    <m/>
    <m/>
    <s v="A5645935"/>
    <s v="rosymasias@hotmail.com"/>
    <m/>
    <x v="72"/>
    <x v="0"/>
    <x v="0"/>
    <m/>
  </r>
  <r>
    <n v="355"/>
    <s v="participantes internacionales"/>
    <s v="Gestores comunitarios"/>
    <x v="316"/>
    <x v="349"/>
    <m/>
    <m/>
    <x v="2"/>
    <x v="201"/>
    <m/>
    <x v="2"/>
    <m/>
    <m/>
    <x v="0"/>
    <m/>
    <m/>
    <m/>
    <n v="16259465"/>
    <s v="gloria3460@live.com.mx"/>
    <m/>
    <x v="1"/>
    <x v="0"/>
    <x v="0"/>
    <m/>
  </r>
  <r>
    <n v="356"/>
    <s v="participantes internacionales"/>
    <s v="Gestores comunitarios"/>
    <x v="317"/>
    <x v="350"/>
    <m/>
    <m/>
    <x v="7"/>
    <x v="190"/>
    <n v="4"/>
    <x v="2"/>
    <s v="Llegan bus propio"/>
    <m/>
    <x v="1"/>
    <s v="Llegan bus propio"/>
    <m/>
    <m/>
    <s v="2.133.681 "/>
    <m/>
    <m/>
    <x v="73"/>
    <x v="0"/>
    <x v="0"/>
    <m/>
  </r>
  <r>
    <n v="357"/>
    <s v="participantes internacionales"/>
    <s v="Gestores comunitarios"/>
    <x v="318"/>
    <x v="351"/>
    <m/>
    <m/>
    <x v="7"/>
    <x v="202"/>
    <n v="4"/>
    <x v="2"/>
    <s v="Llegan bus propio"/>
    <m/>
    <x v="1"/>
    <s v="Llegan bus propio"/>
    <m/>
    <m/>
    <s v="661.743.  "/>
    <m/>
    <m/>
    <x v="74"/>
    <x v="0"/>
    <x v="0"/>
    <m/>
  </r>
  <r>
    <n v="358"/>
    <s v="participantes internacionales"/>
    <s v="No gestores comunitarios"/>
    <x v="319"/>
    <x v="352"/>
    <s v="x"/>
    <m/>
    <x v="13"/>
    <x v="203"/>
    <m/>
    <x v="3"/>
    <m/>
    <m/>
    <x v="5"/>
    <m/>
    <m/>
    <m/>
    <n v="4897013"/>
    <s v="nicol_t_m@hotmaol.com"/>
    <m/>
    <x v="75"/>
    <x v="2"/>
    <x v="0"/>
    <m/>
  </r>
  <r>
    <n v="359"/>
    <s v="participantes internacionales"/>
    <s v="Gestores comunitarios"/>
    <x v="320"/>
    <x v="353"/>
    <m/>
    <m/>
    <x v="7"/>
    <x v="178"/>
    <n v="4"/>
    <x v="2"/>
    <s v="Llegan bus propio"/>
    <m/>
    <x v="1"/>
    <s v="Llegan bus propio"/>
    <m/>
    <m/>
    <s v="1.699543"/>
    <m/>
    <m/>
    <x v="76"/>
    <x v="0"/>
    <x v="0"/>
    <m/>
  </r>
  <r>
    <n v="360"/>
    <s v="participantes internacionales"/>
    <s v="Gestores comunitarios"/>
    <x v="321"/>
    <x v="294"/>
    <s v="x"/>
    <m/>
    <x v="2"/>
    <x v="2"/>
    <m/>
    <x v="2"/>
    <m/>
    <m/>
    <x v="0"/>
    <m/>
    <m/>
    <m/>
    <s v="AP932846"/>
    <s v="aquacol@gmail.com"/>
    <m/>
    <x v="77"/>
    <x v="0"/>
    <x v="0"/>
    <m/>
  </r>
  <r>
    <n v="361"/>
    <s v="participantes internacionales"/>
    <s v="No gestores comunitarios"/>
    <x v="322"/>
    <x v="354"/>
    <m/>
    <m/>
    <x v="8"/>
    <x v="156"/>
    <m/>
    <x v="4"/>
    <d v="1899-12-30T08:45:00"/>
    <s v="UA0847"/>
    <x v="1"/>
    <d v="1899-12-30T09:55:00"/>
    <s v="UA0846"/>
    <m/>
    <n v="609739"/>
    <s v="anan@IADB.ORG"/>
    <m/>
    <x v="78"/>
    <x v="3"/>
    <x v="1"/>
    <m/>
  </r>
  <r>
    <n v="362"/>
    <s v="participantes internacionales"/>
    <s v="No gestores comunitarios"/>
    <x v="323"/>
    <x v="355"/>
    <s v="x"/>
    <m/>
    <x v="22"/>
    <x v="204"/>
    <m/>
    <x v="3"/>
    <m/>
    <m/>
    <x v="5"/>
    <m/>
    <m/>
    <m/>
    <n v="483676174"/>
    <s v="oldfieldj@gmail.com"/>
    <m/>
    <x v="79"/>
    <x v="3"/>
    <x v="0"/>
    <m/>
  </r>
  <r>
    <n v="363"/>
    <s v="participantes internacionales"/>
    <s v="No gestores comunitarios"/>
    <x v="324"/>
    <x v="356"/>
    <s v="x"/>
    <m/>
    <x v="0"/>
    <x v="205"/>
    <m/>
    <x v="0"/>
    <d v="1899-12-30T16:15:00"/>
    <s v="LA447"/>
    <x v="2"/>
    <d v="1899-12-30T16:55:00"/>
    <s v="LA446"/>
    <m/>
    <n v="801627969"/>
    <s v="piedad_esmeraldas@yahoo.es"/>
    <m/>
    <x v="80"/>
    <x v="1"/>
    <x v="0"/>
    <m/>
  </r>
  <r>
    <n v="364"/>
    <s v="participantes internacionales"/>
    <s v="Gestores comunitarios"/>
    <x v="325"/>
    <x v="357"/>
    <s v="x"/>
    <m/>
    <x v="0"/>
    <x v="3"/>
    <n v="5"/>
    <x v="2"/>
    <d v="1899-12-30T16:10:00"/>
    <s v="LA447"/>
    <x v="2"/>
    <s v=" 17:05"/>
    <s v="La1446"/>
    <m/>
    <n v="1103963201"/>
    <s v="angeles_pa2000@yahoo.com"/>
    <m/>
    <x v="81"/>
    <x v="0"/>
    <x v="0"/>
    <m/>
  </r>
  <r>
    <n v="365"/>
    <s v="participantes internacionales"/>
    <s v="Gestores comunitarios"/>
    <x v="326"/>
    <x v="358"/>
    <m/>
    <m/>
    <x v="2"/>
    <x v="206"/>
    <m/>
    <x v="2"/>
    <m/>
    <m/>
    <x v="0"/>
    <m/>
    <m/>
    <m/>
    <n v="10489004"/>
    <s v="penagosmilton@gmail.com"/>
    <m/>
    <x v="1"/>
    <x v="0"/>
    <x v="0"/>
    <m/>
  </r>
  <r>
    <n v="366"/>
    <s v="Pases diarios"/>
    <s v="No gestores comunitarios"/>
    <x v="327"/>
    <x v="359"/>
    <m/>
    <m/>
    <x v="18"/>
    <x v="6"/>
    <s v="3 de sept"/>
    <x v="6"/>
    <s v="N/A"/>
    <s v="N/A"/>
    <x v="8"/>
    <s v="N/A"/>
    <s v="N/A"/>
    <m/>
    <m/>
    <s v="ivan.pinto@avina.net"/>
    <m/>
    <x v="82"/>
    <x v="4"/>
    <x v="1"/>
    <m/>
  </r>
  <r>
    <n v="367"/>
    <s v="participantes internacionales"/>
    <s v="Gestores comunitarios"/>
    <x v="328"/>
    <x v="360"/>
    <s v="x"/>
    <m/>
    <x v="23"/>
    <x v="18"/>
    <m/>
    <x v="2"/>
    <m/>
    <m/>
    <x v="0"/>
    <m/>
    <m/>
    <m/>
    <s v="1-0481-0759"/>
    <s v="mquesadae@gmail.com"/>
    <m/>
    <x v="83"/>
    <x v="0"/>
    <x v="0"/>
    <m/>
  </r>
  <r>
    <n v="368"/>
    <s v="participantes internacionales"/>
    <s v="Gestores comunitarios"/>
    <x v="329"/>
    <x v="361"/>
    <m/>
    <m/>
    <x v="7"/>
    <x v="207"/>
    <n v="4"/>
    <x v="2"/>
    <s v="Llegan bus propio"/>
    <m/>
    <x v="1"/>
    <s v="Llegan bus propio"/>
    <m/>
    <m/>
    <s v="1.054.011."/>
    <m/>
    <m/>
    <x v="84"/>
    <x v="0"/>
    <x v="0"/>
    <m/>
  </r>
  <r>
    <n v="369"/>
    <s v="participantes internacionales"/>
    <s v="Gestores comunitarios"/>
    <x v="330"/>
    <x v="362"/>
    <s v="x"/>
    <m/>
    <x v="2"/>
    <x v="2"/>
    <m/>
    <x v="2"/>
    <m/>
    <m/>
    <x v="0"/>
    <m/>
    <m/>
    <m/>
    <n v="1062297979"/>
    <s v="paolarbernate@hotmail.com"/>
    <m/>
    <x v="85"/>
    <x v="0"/>
    <x v="0"/>
    <m/>
  </r>
  <r>
    <n v="370"/>
    <s v="participantes internacionales"/>
    <s v="No gestores comunitarios"/>
    <x v="331"/>
    <x v="363"/>
    <m/>
    <m/>
    <x v="12"/>
    <x v="208"/>
    <m/>
    <x v="3"/>
    <m/>
    <m/>
    <x v="5"/>
    <m/>
    <m/>
    <m/>
    <n v="1934192"/>
    <s v="mary_reyes55@hotmail.com"/>
    <m/>
    <x v="1"/>
    <x v="0"/>
    <x v="0"/>
    <m/>
  </r>
  <r>
    <n v="371"/>
    <s v="participantes internacionales"/>
    <s v="Gestores comunitarios"/>
    <x v="332"/>
    <x v="364"/>
    <s v="x"/>
    <m/>
    <x v="0"/>
    <x v="209"/>
    <m/>
    <x v="2"/>
    <m/>
    <m/>
    <x v="0"/>
    <m/>
    <m/>
    <m/>
    <n v="502687213"/>
    <s v="wrieraregion3@gmail.com"/>
    <m/>
    <x v="86"/>
    <x v="0"/>
    <x v="0"/>
    <m/>
  </r>
  <r>
    <n v="372"/>
    <s v="participantes internacionales"/>
    <s v="No gestores comunitarios"/>
    <x v="148"/>
    <x v="365"/>
    <s v="x"/>
    <m/>
    <x v="13"/>
    <x v="203"/>
    <m/>
    <x v="3"/>
    <m/>
    <m/>
    <x v="5"/>
    <m/>
    <m/>
    <m/>
    <n v="6119730"/>
    <s v="ericariosb@gmail.com"/>
    <m/>
    <x v="87"/>
    <x v="2"/>
    <x v="0"/>
    <m/>
  </r>
  <r>
    <n v="373"/>
    <s v="participantes internacionales"/>
    <s v="No gestores comunitarios"/>
    <x v="333"/>
    <x v="365"/>
    <m/>
    <m/>
    <x v="18"/>
    <x v="6"/>
    <m/>
    <x v="3"/>
    <s v="Por su cuenta"/>
    <m/>
    <x v="5"/>
    <m/>
    <m/>
    <m/>
    <m/>
    <s v="pamela.rios@avina.net"/>
    <m/>
    <x v="1"/>
    <x v="1"/>
    <x v="1"/>
    <m/>
  </r>
  <r>
    <n v="374"/>
    <s v="participantes internacionales"/>
    <s v="Gestores comunitarios"/>
    <x v="334"/>
    <x v="366"/>
    <m/>
    <m/>
    <x v="7"/>
    <x v="210"/>
    <n v="4"/>
    <x v="2"/>
    <s v="Llegan bus propio"/>
    <m/>
    <x v="1"/>
    <s v="Llegan bus propio"/>
    <m/>
    <m/>
    <s v="2.246.973."/>
    <m/>
    <m/>
    <x v="88"/>
    <x v="0"/>
    <x v="0"/>
    <m/>
  </r>
  <r>
    <n v="375"/>
    <s v="participantes internacionales"/>
    <s v="Gestores comunitarios"/>
    <x v="323"/>
    <x v="367"/>
    <s v="x"/>
    <m/>
    <x v="2"/>
    <x v="2"/>
    <m/>
    <x v="2"/>
    <m/>
    <m/>
    <x v="0"/>
    <m/>
    <m/>
    <m/>
    <n v="94499545"/>
    <s v="johrivera31@yahoo.com"/>
    <m/>
    <x v="89"/>
    <x v="0"/>
    <x v="0"/>
    <m/>
  </r>
  <r>
    <n v="376"/>
    <s v="participantes internacionales"/>
    <s v="Gestores comunitarios"/>
    <x v="335"/>
    <x v="368"/>
    <m/>
    <m/>
    <x v="7"/>
    <x v="211"/>
    <n v="4"/>
    <x v="2"/>
    <s v="Llegan bus propio"/>
    <m/>
    <x v="1"/>
    <s v="Llegan bus propio"/>
    <m/>
    <m/>
    <s v="1347.285. "/>
    <m/>
    <m/>
    <x v="90"/>
    <x v="0"/>
    <x v="0"/>
    <m/>
  </r>
  <r>
    <n v="377"/>
    <s v="participantes internacionales"/>
    <s v="Gestores comunitarios"/>
    <x v="336"/>
    <x v="369"/>
    <s v="x"/>
    <m/>
    <x v="24"/>
    <x v="212"/>
    <m/>
    <x v="2"/>
    <m/>
    <m/>
    <x v="0"/>
    <m/>
    <m/>
    <m/>
    <s v="PA0174115"/>
    <s v="marcelaalvarezcalderon@gmail.com"/>
    <m/>
    <x v="91"/>
    <x v="0"/>
    <x v="0"/>
    <m/>
  </r>
  <r>
    <n v="378"/>
    <s v="participantes internacionales"/>
    <s v="Gestores comunitarios"/>
    <x v="337"/>
    <x v="370"/>
    <s v="x"/>
    <m/>
    <x v="25"/>
    <x v="213"/>
    <m/>
    <x v="2"/>
    <m/>
    <m/>
    <x v="0"/>
    <m/>
    <m/>
    <m/>
    <n v="121011176"/>
    <s v="obdulia_canaljas@hotmail.com"/>
    <m/>
    <x v="92"/>
    <x v="0"/>
    <x v="0"/>
    <m/>
  </r>
  <r>
    <n v="379"/>
    <s v="participantes internacionales"/>
    <s v="Gestores comunitarios"/>
    <x v="338"/>
    <x v="371"/>
    <m/>
    <m/>
    <x v="7"/>
    <x v="214"/>
    <n v="4"/>
    <x v="2"/>
    <s v="Llegan bus propio"/>
    <m/>
    <x v="1"/>
    <s v="Llegan bus propio"/>
    <m/>
    <m/>
    <s v="1.049.977."/>
    <m/>
    <m/>
    <x v="93"/>
    <x v="0"/>
    <x v="0"/>
    <m/>
  </r>
  <r>
    <n v="380"/>
    <s v="participantes internacionales"/>
    <s v="Gestores comunitarios"/>
    <x v="339"/>
    <x v="372"/>
    <m/>
    <m/>
    <x v="7"/>
    <x v="188"/>
    <n v="4"/>
    <x v="2"/>
    <s v="Llegan bus propio"/>
    <m/>
    <x v="1"/>
    <s v="Llegan bus propio"/>
    <m/>
    <m/>
    <s v="1.817.605"/>
    <m/>
    <m/>
    <x v="94"/>
    <x v="0"/>
    <x v="0"/>
    <m/>
  </r>
  <r>
    <n v="381"/>
    <s v="participantes internacionales"/>
    <s v="Gestores comunitarios"/>
    <x v="340"/>
    <x v="373"/>
    <m/>
    <m/>
    <x v="7"/>
    <x v="215"/>
    <n v="4"/>
    <x v="2"/>
    <s v="Llegan bus propio"/>
    <m/>
    <x v="1"/>
    <s v="Llegan bus propio"/>
    <m/>
    <m/>
    <s v="698.014."/>
    <m/>
    <m/>
    <x v="95"/>
    <x v="0"/>
    <x v="0"/>
    <m/>
  </r>
  <r>
    <n v="382"/>
    <s v="participantes internacionales"/>
    <s v="Gestores comunitarios"/>
    <x v="341"/>
    <x v="374"/>
    <s v="x"/>
    <m/>
    <x v="0"/>
    <x v="216"/>
    <m/>
    <x v="2"/>
    <m/>
    <m/>
    <x v="0"/>
    <m/>
    <m/>
    <m/>
    <n v="802020768"/>
    <s v="piaortiz80@gmail.com"/>
    <m/>
    <x v="96"/>
    <x v="0"/>
    <x v="0"/>
    <m/>
  </r>
  <r>
    <n v="383"/>
    <s v="participantes internacionales"/>
    <s v="No gestores comunitarios"/>
    <x v="193"/>
    <x v="375"/>
    <s v="x"/>
    <m/>
    <x v="7"/>
    <x v="217"/>
    <n v="2"/>
    <x v="4"/>
    <d v="1899-12-30T09:15:00"/>
    <s v="PZ708"/>
    <x v="0"/>
    <d v="1899-12-30T23:15:00"/>
    <s v="PZ79"/>
    <m/>
    <n v="898792"/>
    <s v="lfsanabria@fundacionparaguaya.org.py"/>
    <m/>
    <x v="97"/>
    <x v="1"/>
    <x v="0"/>
    <m/>
  </r>
  <r>
    <n v="384"/>
    <s v="participantes internacionales"/>
    <s v="Gestores comunitarios"/>
    <x v="342"/>
    <x v="376"/>
    <m/>
    <m/>
    <x v="7"/>
    <x v="218"/>
    <n v="4"/>
    <x v="2"/>
    <s v="Llegan bus propio"/>
    <m/>
    <x v="1"/>
    <s v="Llegan bus propio"/>
    <m/>
    <m/>
    <s v="1.110.687 "/>
    <m/>
    <m/>
    <x v="98"/>
    <x v="0"/>
    <x v="0"/>
    <m/>
  </r>
  <r>
    <n v="385"/>
    <s v="invitados inauguración"/>
    <s v="No gestores comunitarios"/>
    <x v="184"/>
    <x v="377"/>
    <m/>
    <m/>
    <x v="18"/>
    <x v="6"/>
    <m/>
    <x v="6"/>
    <s v="N/A"/>
    <s v="N/A"/>
    <x v="8"/>
    <s v="N/A"/>
    <s v="N/A"/>
    <m/>
    <m/>
    <s v="guillermo.scallan@avina.net"/>
    <m/>
    <x v="99"/>
    <x v="4"/>
    <x v="1"/>
    <m/>
  </r>
  <r>
    <n v="386"/>
    <s v="participantes internacionales"/>
    <s v="No gestores comunitarios"/>
    <x v="343"/>
    <x v="378"/>
    <s v="x"/>
    <m/>
    <x v="0"/>
    <x v="205"/>
    <m/>
    <x v="0"/>
    <d v="1899-12-30T16:15:00"/>
    <s v="LA1447"/>
    <x v="2"/>
    <d v="1899-12-30T16:55:00"/>
    <s v="LA1446"/>
    <m/>
    <n v="102582517"/>
    <s v="helder.solis@protos.ong"/>
    <m/>
    <x v="100"/>
    <x v="2"/>
    <x v="0"/>
    <m/>
  </r>
  <r>
    <n v="387"/>
    <s v="participantes internacionales"/>
    <s v="No gestores comunitarios"/>
    <x v="344"/>
    <x v="236"/>
    <m/>
    <m/>
    <x v="4"/>
    <x v="6"/>
    <m/>
    <x v="0"/>
    <d v="1899-12-30T18:07:00"/>
    <s v="CM0494"/>
    <x v="2"/>
    <d v="1899-12-30T06:02:00"/>
    <s v="CM0112"/>
    <m/>
    <n v="107000246"/>
    <s v="lil.soto@avina.net"/>
    <m/>
    <x v="1"/>
    <x v="1"/>
    <x v="1"/>
    <m/>
  </r>
  <r>
    <n v="388"/>
    <s v="participantes internacionales"/>
    <s v="Gestores comunitarios"/>
    <x v="345"/>
    <x v="379"/>
    <m/>
    <m/>
    <x v="7"/>
    <x v="176"/>
    <n v="4"/>
    <x v="2"/>
    <s v="Llegan bus propio"/>
    <m/>
    <x v="1"/>
    <s v="Llegan bus propio"/>
    <m/>
    <m/>
    <s v="1.441.448 "/>
    <m/>
    <m/>
    <x v="101"/>
    <x v="0"/>
    <x v="0"/>
    <m/>
  </r>
  <r>
    <n v="389"/>
    <s v="participantes internacionales"/>
    <s v="Gestores comunitarios"/>
    <x v="302"/>
    <x v="380"/>
    <m/>
    <m/>
    <x v="7"/>
    <x v="197"/>
    <n v="4"/>
    <x v="2"/>
    <s v="Llegan bus propio"/>
    <m/>
    <x v="1"/>
    <s v="Llegan bus propio"/>
    <m/>
    <m/>
    <s v="1.786.688 "/>
    <m/>
    <m/>
    <x v="102"/>
    <x v="0"/>
    <x v="0"/>
    <m/>
  </r>
  <r>
    <n v="390"/>
    <s v="participantes internacionales"/>
    <s v="Gestores comunitarios"/>
    <x v="346"/>
    <x v="381"/>
    <m/>
    <m/>
    <x v="7"/>
    <x v="219"/>
    <n v="4"/>
    <x v="2"/>
    <s v="Llegan bus propio"/>
    <m/>
    <x v="1"/>
    <s v="Llegan bus propio"/>
    <m/>
    <m/>
    <s v="1.901.808."/>
    <m/>
    <m/>
    <x v="103"/>
    <x v="0"/>
    <x v="0"/>
    <m/>
  </r>
  <r>
    <n v="391"/>
    <s v="participantes internacionales"/>
    <s v="Gestores comunitarios"/>
    <x v="347"/>
    <x v="382"/>
    <s v="x"/>
    <m/>
    <x v="2"/>
    <x v="2"/>
    <m/>
    <x v="2"/>
    <m/>
    <m/>
    <x v="0"/>
    <m/>
    <m/>
    <m/>
    <s v="AP350848"/>
    <s v="anpato0112@gmail.com"/>
    <m/>
    <x v="104"/>
    <x v="0"/>
    <x v="0"/>
    <m/>
  </r>
  <r>
    <n v="392"/>
    <s v="participantes internacionales"/>
    <s v="Gestores comunitarios"/>
    <x v="348"/>
    <x v="383"/>
    <m/>
    <m/>
    <x v="7"/>
    <x v="220"/>
    <n v="4"/>
    <x v="2"/>
    <s v="Llegan bus propio"/>
    <m/>
    <x v="1"/>
    <s v="Llegan bus propio"/>
    <m/>
    <m/>
    <s v="1.509.784."/>
    <m/>
    <m/>
    <x v="105"/>
    <x v="0"/>
    <x v="0"/>
    <m/>
  </r>
  <r>
    <n v="393"/>
    <s v="participantes internacionales"/>
    <s v="Gestores comunitarios"/>
    <x v="349"/>
    <x v="384"/>
    <m/>
    <m/>
    <x v="7"/>
    <x v="221"/>
    <n v="4"/>
    <x v="2"/>
    <s v="Llegan bus propio"/>
    <m/>
    <x v="1"/>
    <s v="Llegan bus propio"/>
    <m/>
    <m/>
    <s v="429.818   "/>
    <m/>
    <m/>
    <x v="106"/>
    <x v="0"/>
    <x v="0"/>
    <m/>
  </r>
  <r>
    <n v="394"/>
    <s v="participantes internacionales"/>
    <s v="Gestores comunitarios"/>
    <x v="350"/>
    <x v="385"/>
    <m/>
    <m/>
    <x v="2"/>
    <x v="222"/>
    <m/>
    <x v="2"/>
    <m/>
    <m/>
    <x v="0"/>
    <m/>
    <m/>
    <m/>
    <n v="29309687"/>
    <s v="yami308@hotmail.com"/>
    <m/>
    <x v="1"/>
    <x v="0"/>
    <x v="0"/>
    <m/>
  </r>
  <r>
    <n v="395"/>
    <s v="participantes internacionales"/>
    <s v="No gestores comunitarios"/>
    <x v="351"/>
    <x v="386"/>
    <m/>
    <m/>
    <x v="7"/>
    <x v="223"/>
    <n v="4"/>
    <x v="2"/>
    <m/>
    <m/>
    <x v="1"/>
    <m/>
    <m/>
    <m/>
    <m/>
    <m/>
    <m/>
    <x v="107"/>
    <x v="2"/>
    <x v="0"/>
    <m/>
  </r>
  <r>
    <n v="396"/>
    <s v="participantes internacionales"/>
    <s v="No gestores comunitarios"/>
    <x v="29"/>
    <x v="387"/>
    <m/>
    <m/>
    <x v="3"/>
    <x v="6"/>
    <m/>
    <x v="0"/>
    <d v="1899-12-30T13:05:00"/>
    <s v="LA951"/>
    <x v="7"/>
    <d v="1899-12-30T17:35:00"/>
    <s v="LA942"/>
    <m/>
    <m/>
    <s v="pablo.vagliente@avina.net"/>
    <m/>
    <x v="1"/>
    <x v="3"/>
    <x v="1"/>
    <m/>
  </r>
  <r>
    <n v="397"/>
    <s v="participantes internacionales"/>
    <s v="No gestores comunitarios"/>
    <x v="352"/>
    <x v="388"/>
    <m/>
    <m/>
    <x v="18"/>
    <x v="6"/>
    <m/>
    <x v="6"/>
    <s v="N/A"/>
    <s v="N/A"/>
    <x v="8"/>
    <s v="N/A"/>
    <s v="N/A"/>
    <m/>
    <m/>
    <s v="nias.vahdat@avina.net"/>
    <m/>
    <x v="1"/>
    <x v="1"/>
    <x v="1"/>
    <m/>
  </r>
  <r>
    <n v="398"/>
    <s v="participantes internacionales"/>
    <s v="Gestores comunitarios"/>
    <x v="353"/>
    <x v="389"/>
    <m/>
    <m/>
    <x v="7"/>
    <x v="176"/>
    <n v="4"/>
    <x v="2"/>
    <s v="Llegan bus propio"/>
    <m/>
    <x v="1"/>
    <s v="Llegan bus propio"/>
    <m/>
    <m/>
    <s v="4.487722  "/>
    <m/>
    <m/>
    <x v="108"/>
    <x v="0"/>
    <x v="0"/>
    <m/>
  </r>
  <r>
    <n v="399"/>
    <s v="participantes internacionales"/>
    <s v="Gestores comunitarios"/>
    <x v="354"/>
    <x v="390"/>
    <m/>
    <m/>
    <x v="7"/>
    <x v="224"/>
    <n v="4"/>
    <x v="2"/>
    <s v="Llegan bus propio"/>
    <m/>
    <x v="1"/>
    <s v="Llegan bus propio"/>
    <m/>
    <m/>
    <s v="487.536"/>
    <m/>
    <m/>
    <x v="109"/>
    <x v="0"/>
    <x v="0"/>
    <m/>
  </r>
  <r>
    <n v="400"/>
    <s v="participantes internacionales"/>
    <s v="Gestores comunitarios"/>
    <x v="355"/>
    <x v="391"/>
    <s v="x"/>
    <m/>
    <x v="2"/>
    <x v="2"/>
    <m/>
    <x v="2"/>
    <m/>
    <m/>
    <x v="0"/>
    <m/>
    <m/>
    <m/>
    <n v="38601277"/>
    <s v="joanna.vidal@correounivalle.edu.co"/>
    <m/>
    <x v="110"/>
    <x v="0"/>
    <x v="0"/>
    <m/>
  </r>
  <r>
    <n v="401"/>
    <s v="participantes internacionales"/>
    <s v="Gestores comunitarios"/>
    <x v="356"/>
    <x v="392"/>
    <m/>
    <m/>
    <x v="7"/>
    <x v="225"/>
    <n v="4"/>
    <x v="2"/>
    <s v="Llegan bus propio"/>
    <m/>
    <x v="1"/>
    <s v="Llegan bus propio"/>
    <m/>
    <m/>
    <s v="1.126.612 "/>
    <m/>
    <m/>
    <x v="111"/>
    <x v="0"/>
    <x v="0"/>
    <m/>
  </r>
  <r>
    <n v="402"/>
    <s v="participantes internacionales"/>
    <s v="Gestores comunitarios"/>
    <x v="357"/>
    <x v="393"/>
    <m/>
    <m/>
    <x v="7"/>
    <x v="226"/>
    <n v="4"/>
    <x v="2"/>
    <s v="Llegan bus propio"/>
    <m/>
    <x v="1"/>
    <s v="Llegan bus propio"/>
    <m/>
    <m/>
    <s v="2.390.514."/>
    <m/>
    <m/>
    <x v="112"/>
    <x v="0"/>
    <x v="0"/>
    <m/>
  </r>
  <r>
    <n v="403"/>
    <s v="participantes internacionales"/>
    <s v="No gestores comunitarios"/>
    <x v="65"/>
    <x v="394"/>
    <s v="x"/>
    <m/>
    <x v="13"/>
    <x v="203"/>
    <m/>
    <x v="3"/>
    <m/>
    <m/>
    <x v="5"/>
    <m/>
    <m/>
    <m/>
    <s v="3344242LP"/>
    <s v="jvillareal@fonabosque.gob.bo"/>
    <m/>
    <x v="113"/>
    <x v="1"/>
    <x v="0"/>
    <m/>
  </r>
  <r>
    <n v="404"/>
    <s v="participantes internacionales"/>
    <s v="Gestores comunitarios"/>
    <x v="358"/>
    <x v="395"/>
    <m/>
    <m/>
    <x v="7"/>
    <x v="207"/>
    <n v="4"/>
    <x v="2"/>
    <s v="Llegan bus propio"/>
    <m/>
    <x v="1"/>
    <s v="Llegan bus propio"/>
    <m/>
    <m/>
    <s v="2.546.086."/>
    <m/>
    <m/>
    <x v="114"/>
    <x v="0"/>
    <x v="0"/>
    <m/>
  </r>
  <r>
    <n v="405"/>
    <s v="participantes internacionales"/>
    <s v="Gestores comunitarios"/>
    <x v="359"/>
    <x v="396"/>
    <m/>
    <m/>
    <x v="7"/>
    <x v="178"/>
    <n v="4"/>
    <x v="2"/>
    <s v="Llegan bus propio"/>
    <m/>
    <x v="1"/>
    <s v="Llegan bus propio"/>
    <m/>
    <m/>
    <s v="3.687.365."/>
    <m/>
    <m/>
    <x v="115"/>
    <x v="0"/>
    <x v="0"/>
    <m/>
  </r>
  <r>
    <n v="406"/>
    <s v="participantes internacionales"/>
    <s v="No gestores comunitarios"/>
    <x v="360"/>
    <x v="397"/>
    <m/>
    <m/>
    <x v="22"/>
    <x v="227"/>
    <m/>
    <x v="3"/>
    <m/>
    <m/>
    <x v="5"/>
    <m/>
    <m/>
    <m/>
    <n v="483069511"/>
    <s v="suzanne@suzannehammer.com"/>
    <m/>
    <x v="1"/>
    <x v="3"/>
    <x v="0"/>
    <m/>
  </r>
  <r>
    <n v="407"/>
    <s v="participantes internacionales"/>
    <s v="No gestores comunitarios"/>
    <x v="45"/>
    <x v="398"/>
    <m/>
    <m/>
    <x v="5"/>
    <x v="228"/>
    <m/>
    <x v="3"/>
    <m/>
    <m/>
    <x v="5"/>
    <m/>
    <m/>
    <m/>
    <n v="153381188"/>
    <s v="FADALTOALVES@HOTMAIL.COM"/>
    <m/>
    <x v="1"/>
    <x v="1"/>
    <x v="0"/>
    <m/>
  </r>
  <r>
    <n v="408"/>
    <s v="participantes internacionales"/>
    <s v="No gestores comunitarios"/>
    <x v="361"/>
    <x v="399"/>
    <m/>
    <m/>
    <x v="5"/>
    <x v="229"/>
    <m/>
    <x v="3"/>
    <m/>
    <m/>
    <x v="5"/>
    <m/>
    <m/>
    <m/>
    <s v="16.655.613-9"/>
    <s v="alejandra.burchard@lazevedo.com.br"/>
    <m/>
    <x v="1"/>
    <x v="1"/>
    <x v="0"/>
    <m/>
  </r>
  <r>
    <n v="409"/>
    <s v="participantes internacionales"/>
    <s v="Gestores comunitarios"/>
    <x v="362"/>
    <x v="400"/>
    <s v="x"/>
    <m/>
    <x v="2"/>
    <x v="230"/>
    <m/>
    <x v="2"/>
    <m/>
    <m/>
    <x v="0"/>
    <m/>
    <m/>
    <m/>
    <n v="34600440"/>
    <s v="glostel0902@gmail.com"/>
    <m/>
    <x v="1"/>
    <x v="0"/>
    <x v="0"/>
    <m/>
  </r>
  <r>
    <n v="410"/>
    <s v="participantes internacionales"/>
    <s v="Gestores comunitarios"/>
    <x v="363"/>
    <x v="401"/>
    <s v="x"/>
    <m/>
    <x v="2"/>
    <x v="231"/>
    <m/>
    <x v="2"/>
    <m/>
    <m/>
    <x v="0"/>
    <m/>
    <m/>
    <m/>
    <s v="AR 412573"/>
    <s v="joanval9@hotmail.com"/>
    <m/>
    <x v="1"/>
    <x v="0"/>
    <x v="0"/>
    <m/>
  </r>
  <r>
    <n v="411"/>
    <s v="participantes internacionales"/>
    <s v="Gestores comunitarios"/>
    <x v="71"/>
    <x v="402"/>
    <s v="x"/>
    <m/>
    <x v="4"/>
    <x v="232"/>
    <m/>
    <x v="2"/>
    <m/>
    <m/>
    <x v="0"/>
    <m/>
    <m/>
    <m/>
    <n v="1717679680"/>
    <s v="jenbve@gmail.com"/>
    <m/>
    <x v="1"/>
    <x v="0"/>
    <x v="0"/>
    <m/>
  </r>
  <r>
    <n v="412"/>
    <s v="participantes internacionales"/>
    <s v="No gestores comunitarios"/>
    <x v="91"/>
    <x v="403"/>
    <s v="x"/>
    <m/>
    <x v="4"/>
    <x v="233"/>
    <m/>
    <x v="3"/>
    <m/>
    <m/>
    <x v="5"/>
    <m/>
    <m/>
    <m/>
    <n v="302540457"/>
    <s v="ovega@utn.ac.cr"/>
    <m/>
    <x v="1"/>
    <x v="1"/>
    <x v="0"/>
    <m/>
  </r>
  <r>
    <n v="413"/>
    <s v="participantes internacionales"/>
    <s v="Gestores comunitarios"/>
    <x v="364"/>
    <x v="404"/>
    <s v="x"/>
    <m/>
    <x v="0"/>
    <x v="234"/>
    <m/>
    <x v="2"/>
    <m/>
    <m/>
    <x v="0"/>
    <m/>
    <m/>
    <m/>
    <n v="1001735735"/>
    <s v="j.carlosamajuan@yahoo.com"/>
    <m/>
    <x v="1"/>
    <x v="0"/>
    <x v="0"/>
    <m/>
  </r>
  <r>
    <n v="414"/>
    <s v="participantes internacionales"/>
    <s v="Gestores comunitarios"/>
    <x v="100"/>
    <x v="405"/>
    <s v="x"/>
    <m/>
    <x v="12"/>
    <x v="235"/>
    <m/>
    <x v="2"/>
    <m/>
    <m/>
    <x v="0"/>
    <m/>
    <m/>
    <m/>
    <n v="157947"/>
    <s v="mary_reyes55@hotmail.com"/>
    <m/>
    <x v="1"/>
    <x v="0"/>
    <x v="0"/>
    <m/>
  </r>
  <r>
    <n v="415"/>
    <s v="participantes internacionales"/>
    <s v="Gestores comunitarios"/>
    <x v="365"/>
    <x v="406"/>
    <s v="x"/>
    <m/>
    <x v="12"/>
    <x v="236"/>
    <m/>
    <x v="2"/>
    <m/>
    <m/>
    <x v="0"/>
    <m/>
    <m/>
    <m/>
    <s v="0017 92372"/>
    <s v="mary_reyes55@hotmail.com"/>
    <m/>
    <x v="1"/>
    <x v="0"/>
    <x v="0"/>
    <m/>
  </r>
  <r>
    <n v="416"/>
    <s v="participantes internacionales"/>
    <s v="Gestores comunitarios"/>
    <x v="366"/>
    <x v="14"/>
    <s v="x"/>
    <m/>
    <x v="12"/>
    <x v="237"/>
    <m/>
    <x v="2"/>
    <m/>
    <m/>
    <x v="0"/>
    <m/>
    <m/>
    <m/>
    <s v="0019 48771"/>
    <s v="castro12041@gmail.com"/>
    <m/>
    <x v="1"/>
    <x v="0"/>
    <x v="0"/>
    <m/>
  </r>
  <r>
    <n v="417"/>
    <s v="participantes internacionales"/>
    <s v="No gestores comunitarios"/>
    <x v="367"/>
    <x v="407"/>
    <s v="x"/>
    <m/>
    <x v="12"/>
    <x v="238"/>
    <m/>
    <x v="3"/>
    <m/>
    <m/>
    <x v="5"/>
    <m/>
    <m/>
    <m/>
    <n v="69159"/>
    <s v="raylemarliz02@hotmail.com"/>
    <m/>
    <x v="1"/>
    <x v="1"/>
    <x v="0"/>
    <m/>
  </r>
  <r>
    <n v="418"/>
    <s v="participantes internacionales"/>
    <s v="No gestores comunitarios"/>
    <x v="368"/>
    <x v="408"/>
    <s v="x"/>
    <m/>
    <x v="12"/>
    <x v="238"/>
    <m/>
    <x v="3"/>
    <m/>
    <m/>
    <x v="5"/>
    <m/>
    <m/>
    <m/>
    <n v="54579"/>
    <s v="zaky0830@yahoo.es"/>
    <m/>
    <x v="1"/>
    <x v="1"/>
    <x v="0"/>
    <m/>
  </r>
  <r>
    <n v="419"/>
    <s v="participantes internacionales"/>
    <s v="No gestores comunitarios"/>
    <x v="369"/>
    <x v="409"/>
    <m/>
    <m/>
    <x v="7"/>
    <x v="239"/>
    <m/>
    <x v="3"/>
    <m/>
    <m/>
    <x v="5"/>
    <m/>
    <m/>
    <m/>
    <n v="704082"/>
    <s v="rialmaga@gmail.com"/>
    <m/>
    <x v="1"/>
    <x v="1"/>
    <x v="0"/>
    <m/>
  </r>
  <r>
    <n v="420"/>
    <s v="participantes internacionales"/>
    <s v="Gestores comunitarios"/>
    <x v="370"/>
    <x v="410"/>
    <m/>
    <m/>
    <x v="7"/>
    <x v="240"/>
    <m/>
    <x v="2"/>
    <m/>
    <m/>
    <x v="0"/>
    <m/>
    <m/>
    <m/>
    <n v="636401"/>
    <s v="mramos@mbertoni.org.py"/>
    <m/>
    <x v="1"/>
    <x v="0"/>
    <x v="0"/>
    <m/>
  </r>
  <r>
    <n v="421"/>
    <s v="participantes internacionales"/>
    <s v="Gestores comunitarios"/>
    <x v="371"/>
    <x v="411"/>
    <m/>
    <m/>
    <x v="7"/>
    <x v="241"/>
    <m/>
    <x v="2"/>
    <m/>
    <m/>
    <x v="0"/>
    <m/>
    <m/>
    <m/>
    <n v="726675"/>
    <s v="mramos@mbertoni.org.py"/>
    <m/>
    <x v="1"/>
    <x v="0"/>
    <x v="0"/>
    <m/>
  </r>
  <r>
    <n v="422"/>
    <s v="participantes internacionales"/>
    <s v="Gestores comunitarios"/>
    <x v="372"/>
    <x v="412"/>
    <m/>
    <m/>
    <x v="7"/>
    <x v="242"/>
    <m/>
    <x v="2"/>
    <m/>
    <m/>
    <x v="0"/>
    <m/>
    <m/>
    <m/>
    <n v="1581718"/>
    <s v="mramos@mbertoni.org.py"/>
    <m/>
    <x v="1"/>
    <x v="0"/>
    <x v="0"/>
    <m/>
  </r>
  <r>
    <n v="423"/>
    <s v="participantes internacionales"/>
    <s v="Gestores comunitarios"/>
    <x v="373"/>
    <x v="413"/>
    <m/>
    <m/>
    <x v="7"/>
    <x v="243"/>
    <m/>
    <x v="2"/>
    <m/>
    <m/>
    <x v="0"/>
    <m/>
    <m/>
    <m/>
    <s v="3.020.137"/>
    <s v="mirtabpaez_19@hotmail.com"/>
    <m/>
    <x v="1"/>
    <x v="0"/>
    <x v="0"/>
    <m/>
  </r>
  <r>
    <n v="424"/>
    <s v="participantes internacionales"/>
    <s v="No gestores comunitarios"/>
    <x v="374"/>
    <x v="414"/>
    <s v="x"/>
    <m/>
    <x v="10"/>
    <x v="244"/>
    <m/>
    <x v="3"/>
    <m/>
    <m/>
    <x v="5"/>
    <m/>
    <m/>
    <m/>
    <n v="23872656"/>
    <s v="vmotta@vivienda.gob.pe"/>
    <m/>
    <x v="1"/>
    <x v="1"/>
    <x v="0"/>
    <m/>
  </r>
  <r>
    <n v="425"/>
    <s v="participantes internacionales"/>
    <s v="No gestores comunitarios"/>
    <x v="375"/>
    <x v="415"/>
    <s v="x"/>
    <m/>
    <x v="10"/>
    <x v="245"/>
    <m/>
    <x v="3"/>
    <m/>
    <m/>
    <x v="5"/>
    <m/>
    <m/>
    <m/>
    <n v="15280622"/>
    <s v="rheredia@vivienda.gob.pe"/>
    <m/>
    <x v="1"/>
    <x v="1"/>
    <x v="0"/>
    <m/>
  </r>
  <r>
    <n v="426"/>
    <s v="participantes internacionales"/>
    <s v="No gestores comunitarios"/>
    <x v="376"/>
    <x v="416"/>
    <s v="x"/>
    <m/>
    <x v="10"/>
    <x v="246"/>
    <m/>
    <x v="3"/>
    <m/>
    <m/>
    <x v="5"/>
    <m/>
    <m/>
    <m/>
    <n v="42211004"/>
    <s v="nmadera@care.org.pe"/>
    <m/>
    <x v="1"/>
    <x v="1"/>
    <x v="0"/>
    <m/>
  </r>
  <r>
    <n v="427"/>
    <s v="participantes internacionales"/>
    <s v="No gestores comunitarios"/>
    <x v="377"/>
    <x v="417"/>
    <s v="x"/>
    <m/>
    <x v="10"/>
    <x v="247"/>
    <m/>
    <x v="3"/>
    <m/>
    <m/>
    <x v="5"/>
    <m/>
    <m/>
    <m/>
    <n v="23888505"/>
    <s v="enrique50inti@hotmail.com"/>
    <m/>
    <x v="1"/>
    <x v="1"/>
    <x v="0"/>
    <m/>
  </r>
  <r>
    <n v="428"/>
    <s v="participantes internacionales"/>
    <s v="No gestores comunitarios"/>
    <x v="378"/>
    <x v="418"/>
    <s v="x"/>
    <m/>
    <x v="10"/>
    <x v="248"/>
    <m/>
    <x v="3"/>
    <m/>
    <m/>
    <x v="5"/>
    <m/>
    <m/>
    <m/>
    <n v="26712351"/>
    <s v="sarquito1@hotmail.com"/>
    <m/>
    <x v="1"/>
    <x v="1"/>
    <x v="0"/>
    <m/>
  </r>
  <r>
    <n v="429"/>
    <s v="participantes internacionales"/>
    <s v="No gestores comunitarios"/>
    <x v="379"/>
    <x v="419"/>
    <s v="x"/>
    <m/>
    <x v="10"/>
    <x v="249"/>
    <m/>
    <x v="3"/>
    <m/>
    <m/>
    <x v="5"/>
    <m/>
    <m/>
    <m/>
    <n v="2772462"/>
    <s v="rpatino@midis.gob.pe"/>
    <m/>
    <x v="1"/>
    <x v="1"/>
    <x v="0"/>
    <m/>
  </r>
  <r>
    <n v="430"/>
    <s v="participantes nacionales"/>
    <s v="Grupo Protocolo"/>
    <x v="380"/>
    <x v="288"/>
    <m/>
    <m/>
    <x v="18"/>
    <x v="170"/>
    <m/>
    <x v="3"/>
    <s v="coordinan directo con Claudia"/>
    <m/>
    <x v="5"/>
    <m/>
    <m/>
    <m/>
    <m/>
    <m/>
    <m/>
    <x v="116"/>
    <x v="2"/>
    <x v="0"/>
    <m/>
  </r>
  <r>
    <n v="431"/>
    <s v="participantes nacionales"/>
    <s v="Grupo Protocolo"/>
    <x v="48"/>
    <x v="420"/>
    <m/>
    <m/>
    <x v="18"/>
    <x v="170"/>
    <m/>
    <x v="3"/>
    <s v="coordinan directo con Claudia"/>
    <m/>
    <x v="5"/>
    <m/>
    <m/>
    <m/>
    <m/>
    <m/>
    <m/>
    <x v="116"/>
    <x v="2"/>
    <x v="0"/>
    <m/>
  </r>
  <r>
    <n v="432"/>
    <s v="participantes nacionales"/>
    <s v="Grupo Protocolo"/>
    <x v="381"/>
    <x v="421"/>
    <m/>
    <m/>
    <x v="18"/>
    <x v="170"/>
    <m/>
    <x v="3"/>
    <s v="coordinan directo con Claudia"/>
    <m/>
    <x v="5"/>
    <m/>
    <m/>
    <m/>
    <m/>
    <m/>
    <m/>
    <x v="116"/>
    <x v="1"/>
    <x v="0"/>
    <m/>
  </r>
  <r>
    <n v="433"/>
    <s v="participantes nacionales"/>
    <s v="Grupo Protocolo"/>
    <x v="71"/>
    <x v="371"/>
    <m/>
    <m/>
    <x v="18"/>
    <x v="170"/>
    <m/>
    <x v="3"/>
    <s v="coordinan directo con Claudia"/>
    <m/>
    <x v="5"/>
    <m/>
    <m/>
    <m/>
    <m/>
    <m/>
    <m/>
    <x v="116"/>
    <x v="1"/>
    <x v="0"/>
    <m/>
  </r>
  <r>
    <n v="434"/>
    <s v="participantes nacionales"/>
    <s v="Grupo Protocolo"/>
    <x v="382"/>
    <x v="422"/>
    <m/>
    <m/>
    <x v="18"/>
    <x v="170"/>
    <m/>
    <x v="3"/>
    <s v="coordinan directo con Claudia"/>
    <m/>
    <x v="5"/>
    <m/>
    <m/>
    <m/>
    <m/>
    <m/>
    <m/>
    <x v="116"/>
    <x v="2"/>
    <x v="0"/>
    <m/>
  </r>
  <r>
    <n v="435"/>
    <s v="participantes nacionales"/>
    <s v="Otros"/>
    <x v="383"/>
    <x v="315"/>
    <s v="x"/>
    <m/>
    <x v="18"/>
    <x v="250"/>
    <m/>
    <x v="3"/>
    <s v="Por su cuenta"/>
    <m/>
    <x v="5"/>
    <m/>
    <m/>
    <m/>
    <s v="9141495-3"/>
    <s v="RAGUIRRES@MAIPU.CL"/>
    <n v="50185153"/>
    <x v="1"/>
    <x v="1"/>
    <x v="0"/>
    <m/>
  </r>
  <r>
    <n v="436"/>
    <s v="participantes nacionales"/>
    <s v="Expositores nacionales"/>
    <x v="2"/>
    <x v="423"/>
    <m/>
    <m/>
    <x v="20"/>
    <x v="156"/>
    <m/>
    <x v="6"/>
    <s v="N/A"/>
    <s v="N/A"/>
    <x v="8"/>
    <s v="N/A"/>
    <s v="N/A"/>
    <m/>
    <m/>
    <s v="jducci@iadb.org"/>
    <m/>
    <x v="117"/>
    <x v="3"/>
    <x v="1"/>
    <m/>
  </r>
  <r>
    <n v="437"/>
    <s v="participantes nacionales"/>
    <s v="Expositores nacionales"/>
    <x v="384"/>
    <x v="424"/>
    <s v="x"/>
    <m/>
    <x v="18"/>
    <x v="251"/>
    <m/>
    <x v="3"/>
    <m/>
    <m/>
    <x v="5"/>
    <m/>
    <m/>
    <m/>
    <s v="9.978.338-9"/>
    <s v="claudia.galleguillos@fch.cl"/>
    <n v="59308573"/>
    <x v="118"/>
    <x v="1"/>
    <x v="0"/>
    <m/>
  </r>
  <r>
    <n v="438"/>
    <s v="participantes nacionales"/>
    <s v="Expositores nacionales"/>
    <x v="385"/>
    <x v="425"/>
    <m/>
    <m/>
    <x v="18"/>
    <x v="6"/>
    <m/>
    <x v="6"/>
    <s v="N/A"/>
    <s v="N/A"/>
    <x v="8"/>
    <s v="N/A"/>
    <s v="N/A"/>
    <m/>
    <s v="13.473.406-k"/>
    <s v="pia.hevia@avina.net"/>
    <m/>
    <x v="1"/>
    <x v="1"/>
    <x v="1"/>
    <m/>
  </r>
  <r>
    <n v="439"/>
    <s v="participantes nacionales"/>
    <s v="Expositores nacionales"/>
    <x v="386"/>
    <x v="426"/>
    <m/>
    <m/>
    <x v="18"/>
    <x v="252"/>
    <m/>
    <x v="3"/>
    <m/>
    <m/>
    <x v="5"/>
    <m/>
    <m/>
    <m/>
    <m/>
    <m/>
    <m/>
    <x v="1"/>
    <x v="1"/>
    <x v="0"/>
    <m/>
  </r>
  <r>
    <n v="440"/>
    <s v="participantes nacionales"/>
    <s v="Expositores nacionales"/>
    <x v="387"/>
    <x v="427"/>
    <m/>
    <m/>
    <x v="18"/>
    <x v="170"/>
    <m/>
    <x v="4"/>
    <m/>
    <m/>
    <x v="7"/>
    <m/>
    <m/>
    <m/>
    <m/>
    <m/>
    <m/>
    <x v="119"/>
    <x v="2"/>
    <x v="0"/>
    <m/>
  </r>
  <r>
    <n v="441"/>
    <s v="participantes nacionales"/>
    <s v="Otros"/>
    <x v="388"/>
    <x v="164"/>
    <s v="x"/>
    <m/>
    <x v="18"/>
    <x v="253"/>
    <m/>
    <x v="3"/>
    <m/>
    <m/>
    <x v="5"/>
    <m/>
    <m/>
    <m/>
    <s v="11.495.199-4"/>
    <s v="mmorales@winsertec.cl"/>
    <n v="96409145"/>
    <x v="1"/>
    <x v="4"/>
    <x v="1"/>
    <m/>
  </r>
  <r>
    <n v="442"/>
    <s v="Pases diarios"/>
    <s v="Expositores nacionales"/>
    <x v="119"/>
    <x v="428"/>
    <m/>
    <m/>
    <x v="20"/>
    <x v="3"/>
    <s v="2 de sept"/>
    <x v="4"/>
    <m/>
    <m/>
    <x v="6"/>
    <m/>
    <m/>
    <m/>
    <m/>
    <m/>
    <m/>
    <x v="1"/>
    <x v="4"/>
    <x v="2"/>
    <m/>
  </r>
  <r>
    <n v="443"/>
    <s v="participantes nacionales"/>
    <s v="Otros"/>
    <x v="389"/>
    <x v="296"/>
    <s v="x"/>
    <m/>
    <x v="18"/>
    <x v="254"/>
    <m/>
    <x v="0"/>
    <s v="auto"/>
    <m/>
    <x v="0"/>
    <m/>
    <m/>
    <m/>
    <s v="15.314.523-7"/>
    <s v="emeperezefe@gmail.com"/>
    <m/>
    <x v="1"/>
    <x v="1"/>
    <x v="0"/>
    <m/>
  </r>
  <r>
    <n v="444"/>
    <s v="participantes nacionales"/>
    <s v="Otros"/>
    <x v="333"/>
    <x v="429"/>
    <s v="x"/>
    <m/>
    <x v="18"/>
    <x v="252"/>
    <m/>
    <x v="3"/>
    <m/>
    <m/>
    <x v="5"/>
    <m/>
    <m/>
    <s v="nosotros"/>
    <m/>
    <m/>
    <m/>
    <x v="1"/>
    <x v="1"/>
    <x v="0"/>
    <m/>
  </r>
  <r>
    <n v="445"/>
    <s v="participantes nacionales"/>
    <s v="Expositores nacionales"/>
    <x v="390"/>
    <x v="430"/>
    <m/>
    <m/>
    <x v="18"/>
    <x v="6"/>
    <m/>
    <x v="6"/>
    <s v="N/A"/>
    <s v="N/A"/>
    <x v="8"/>
    <s v="N/A"/>
    <s v="N/A"/>
    <m/>
    <m/>
    <s v="francisca.rivero@avina.net"/>
    <m/>
    <x v="120"/>
    <x v="3"/>
    <x v="1"/>
    <m/>
  </r>
  <r>
    <n v="446"/>
    <s v="participantes nacionales"/>
    <s v="Expositores nacionales"/>
    <x v="391"/>
    <x v="431"/>
    <m/>
    <m/>
    <x v="18"/>
    <x v="170"/>
    <m/>
    <x v="3"/>
    <m/>
    <m/>
    <x v="5"/>
    <m/>
    <m/>
    <m/>
    <m/>
    <m/>
    <m/>
    <x v="121"/>
    <x v="2"/>
    <x v="0"/>
    <m/>
  </r>
  <r>
    <n v="447"/>
    <s v="participantes nacionales"/>
    <s v="Otros"/>
    <x v="392"/>
    <x v="305"/>
    <s v="x"/>
    <m/>
    <x v="18"/>
    <x v="253"/>
    <m/>
    <x v="3"/>
    <m/>
    <m/>
    <x v="5"/>
    <m/>
    <m/>
    <m/>
    <s v="12.114.807-2"/>
    <s v="gsepulveda@winsertec.cl"/>
    <n v="98904311"/>
    <x v="1"/>
    <x v="4"/>
    <x v="1"/>
    <m/>
  </r>
  <r>
    <n v="448"/>
    <s v="participantes nacionales"/>
    <s v="Otros"/>
    <x v="393"/>
    <x v="432"/>
    <m/>
    <m/>
    <x v="18"/>
    <x v="250"/>
    <m/>
    <x v="3"/>
    <s v="Por su cuenta"/>
    <m/>
    <x v="5"/>
    <m/>
    <m/>
    <m/>
    <s v="11849931-K"/>
    <s v="consuelo1silva@gmail.com"/>
    <n v="98202532"/>
    <x v="122"/>
    <x v="2"/>
    <x v="0"/>
    <m/>
  </r>
  <r>
    <n v="449"/>
    <s v="Pases diarios"/>
    <s v="Delegación FENAPRU"/>
    <x v="394"/>
    <x v="433"/>
    <m/>
    <m/>
    <x v="18"/>
    <x v="84"/>
    <s v="2 de sept"/>
    <x v="3"/>
    <m/>
    <m/>
    <x v="5"/>
    <m/>
    <m/>
    <n v="60000"/>
    <s v="10.731.496-2"/>
    <s v="josebernalmorales@hotmail.com"/>
    <n v="94365455"/>
    <x v="1"/>
    <x v="4"/>
    <x v="2"/>
    <m/>
  </r>
  <r>
    <n v="450"/>
    <s v="Pases diarios"/>
    <s v="Delegación FENAPRU"/>
    <x v="395"/>
    <x v="434"/>
    <m/>
    <m/>
    <x v="18"/>
    <x v="255"/>
    <s v="2 de sept"/>
    <x v="3"/>
    <m/>
    <m/>
    <x v="5"/>
    <m/>
    <m/>
    <m/>
    <s v="7.014.351-8"/>
    <s v="jquintanilla@hospitalchampa.cl"/>
    <s v="02 8250542"/>
    <x v="1"/>
    <x v="4"/>
    <x v="2"/>
    <m/>
  </r>
  <r>
    <n v="451"/>
    <s v="Pases diarios"/>
    <s v="Delegación FENAPRU"/>
    <x v="396"/>
    <x v="435"/>
    <m/>
    <m/>
    <x v="18"/>
    <x v="256"/>
    <s v="2 de sept"/>
    <x v="3"/>
    <m/>
    <m/>
    <x v="5"/>
    <m/>
    <m/>
    <m/>
    <m/>
    <s v="jquintanilla@hospitalchampa.cl"/>
    <n v="92585086"/>
    <x v="1"/>
    <x v="4"/>
    <x v="2"/>
    <m/>
  </r>
  <r>
    <n v="452"/>
    <s v="Pases diarios"/>
    <s v="Delegación FENAPRU"/>
    <x v="397"/>
    <x v="436"/>
    <m/>
    <m/>
    <x v="18"/>
    <x v="257"/>
    <s v="2 de sept"/>
    <x v="3"/>
    <m/>
    <m/>
    <x v="5"/>
    <m/>
    <m/>
    <m/>
    <s v="5.382.076-k"/>
    <s v="jquintanilla@hospitalchampa.cl"/>
    <s v="02 8250542"/>
    <x v="1"/>
    <x v="4"/>
    <x v="2"/>
    <m/>
  </r>
  <r>
    <n v="453"/>
    <s v="Pases diarios"/>
    <s v="Delegación FENAPRU"/>
    <x v="398"/>
    <x v="437"/>
    <m/>
    <m/>
    <x v="18"/>
    <x v="258"/>
    <s v="2 de sept"/>
    <x v="3"/>
    <m/>
    <m/>
    <x v="5"/>
    <m/>
    <m/>
    <m/>
    <s v="10.941.801-3"/>
    <s v="jquintanilla@hospitalchampa.cl"/>
    <s v="02 8250542"/>
    <x v="1"/>
    <x v="4"/>
    <x v="2"/>
    <m/>
  </r>
  <r>
    <n v="454"/>
    <s v="Pases diarios"/>
    <s v="Delegación FENAPRU"/>
    <x v="399"/>
    <x v="438"/>
    <m/>
    <m/>
    <x v="18"/>
    <x v="259"/>
    <s v="2 de sept"/>
    <x v="3"/>
    <m/>
    <m/>
    <x v="5"/>
    <m/>
    <m/>
    <m/>
    <s v="9.173.557-1"/>
    <s v="jquintanilla@hospitalchampa.cl"/>
    <s v="02 8250542"/>
    <x v="1"/>
    <x v="4"/>
    <x v="2"/>
    <m/>
  </r>
  <r>
    <n v="455"/>
    <s v="Pases diarios"/>
    <s v="Delegación FENAPRU"/>
    <x v="400"/>
    <x v="439"/>
    <m/>
    <m/>
    <x v="18"/>
    <x v="260"/>
    <s v="2 de sept"/>
    <x v="3"/>
    <m/>
    <m/>
    <x v="5"/>
    <m/>
    <m/>
    <m/>
    <s v="10.405.301-7"/>
    <s v="jquintanilla@hospitalchampa.cl"/>
    <s v="02 8250542"/>
    <x v="1"/>
    <x v="4"/>
    <x v="2"/>
    <m/>
  </r>
  <r>
    <n v="456"/>
    <s v="Pases diarios"/>
    <s v="Delegación FENAPRU"/>
    <x v="401"/>
    <x v="440"/>
    <m/>
    <m/>
    <x v="18"/>
    <x v="261"/>
    <s v="2 de sept"/>
    <x v="3"/>
    <m/>
    <m/>
    <x v="5"/>
    <m/>
    <m/>
    <m/>
    <s v="5.658.968-6"/>
    <s v="jquintanilla@hospitalchampa.cl"/>
    <s v="02 8250542"/>
    <x v="1"/>
    <x v="4"/>
    <x v="2"/>
    <m/>
  </r>
  <r>
    <n v="457"/>
    <s v="Pases diarios"/>
    <s v="Delegación FENAPRU"/>
    <x v="402"/>
    <x v="441"/>
    <m/>
    <m/>
    <x v="18"/>
    <x v="262"/>
    <s v="2 de sept"/>
    <x v="3"/>
    <m/>
    <m/>
    <x v="5"/>
    <m/>
    <m/>
    <m/>
    <s v="12.364.870-6"/>
    <s v="jquintanilla@hospitalchampa.cl"/>
    <s v="02 8250542"/>
    <x v="1"/>
    <x v="4"/>
    <x v="2"/>
    <m/>
  </r>
  <r>
    <n v="458"/>
    <s v="Pases diarios"/>
    <s v="Delegación FENAPRU"/>
    <x v="403"/>
    <x v="442"/>
    <m/>
    <m/>
    <x v="18"/>
    <x v="263"/>
    <s v="2 de sept"/>
    <x v="3"/>
    <m/>
    <m/>
    <x v="5"/>
    <m/>
    <m/>
    <m/>
    <s v="7.302.828-0"/>
    <s v="jquintanilla@hospitalchampa.cl"/>
    <s v="02 8250542"/>
    <x v="1"/>
    <x v="4"/>
    <x v="2"/>
    <m/>
  </r>
  <r>
    <n v="459"/>
    <s v="Pases diarios"/>
    <s v="Delegación FENAPRU"/>
    <x v="404"/>
    <x v="443"/>
    <m/>
    <m/>
    <x v="18"/>
    <x v="264"/>
    <s v="2 de sept"/>
    <x v="3"/>
    <m/>
    <m/>
    <x v="5"/>
    <m/>
    <m/>
    <m/>
    <s v="8.973.017-1"/>
    <s v="jquintanilla@hospitalchampa.cl"/>
    <s v="02 8250542"/>
    <x v="1"/>
    <x v="4"/>
    <x v="2"/>
    <m/>
  </r>
  <r>
    <n v="460"/>
    <s v="Pases diarios"/>
    <s v="Delegación FENAPRU"/>
    <x v="405"/>
    <x v="444"/>
    <m/>
    <m/>
    <x v="18"/>
    <x v="265"/>
    <s v="2 de sept"/>
    <x v="3"/>
    <m/>
    <m/>
    <x v="5"/>
    <m/>
    <m/>
    <m/>
    <s v="8.913.945-7"/>
    <s v="jquintanilla@hospitalchampa.cl"/>
    <s v="02 8250542"/>
    <x v="1"/>
    <x v="4"/>
    <x v="2"/>
    <m/>
  </r>
  <r>
    <n v="461"/>
    <s v="Pases diarios"/>
    <s v="Delegación FENAPRU"/>
    <x v="406"/>
    <x v="445"/>
    <m/>
    <m/>
    <x v="18"/>
    <x v="266"/>
    <s v="2 de sept"/>
    <x v="3"/>
    <m/>
    <m/>
    <x v="5"/>
    <m/>
    <m/>
    <m/>
    <s v="6.490.510-4"/>
    <s v="jquintanilla@hospitalchampa.cl"/>
    <s v="02 8250542"/>
    <x v="1"/>
    <x v="4"/>
    <x v="2"/>
    <m/>
  </r>
  <r>
    <n v="462"/>
    <s v="Pases diarios"/>
    <s v="Delegación FENAPRU"/>
    <x v="407"/>
    <x v="446"/>
    <m/>
    <m/>
    <x v="18"/>
    <x v="267"/>
    <s v="2 de sept"/>
    <x v="3"/>
    <m/>
    <m/>
    <x v="5"/>
    <m/>
    <m/>
    <m/>
    <s v="10.212.270-4"/>
    <s v="jquintanilla@hospitalchampa.cl"/>
    <s v="02 8250542"/>
    <x v="1"/>
    <x v="4"/>
    <x v="2"/>
    <m/>
  </r>
  <r>
    <n v="463"/>
    <s v="Pases diarios"/>
    <s v="Delegación FENAPRU"/>
    <x v="408"/>
    <x v="447"/>
    <m/>
    <m/>
    <x v="18"/>
    <x v="268"/>
    <s v="2 de sept"/>
    <x v="3"/>
    <m/>
    <m/>
    <x v="5"/>
    <m/>
    <m/>
    <m/>
    <s v="12.724.224-0"/>
    <s v="jquintanilla@hospitalchampa.cl"/>
    <s v="02 8250542"/>
    <x v="1"/>
    <x v="4"/>
    <x v="2"/>
    <m/>
  </r>
  <r>
    <n v="464"/>
    <s v="Pases diarios"/>
    <s v="Delegación FENAPRU"/>
    <x v="409"/>
    <x v="448"/>
    <m/>
    <m/>
    <x v="18"/>
    <x v="269"/>
    <s v="2 de sept"/>
    <x v="3"/>
    <m/>
    <m/>
    <x v="5"/>
    <m/>
    <m/>
    <m/>
    <s v="8.781.390-8"/>
    <s v="jquintanilla@hospitalchampa.cl"/>
    <s v="02 8250542"/>
    <x v="1"/>
    <x v="4"/>
    <x v="2"/>
    <m/>
  </r>
  <r>
    <n v="465"/>
    <s v="Pases diarios"/>
    <s v="Delegación FENAPRU"/>
    <x v="410"/>
    <x v="449"/>
    <m/>
    <m/>
    <x v="18"/>
    <x v="270"/>
    <s v="2 de sept"/>
    <x v="3"/>
    <m/>
    <m/>
    <x v="5"/>
    <m/>
    <m/>
    <m/>
    <s v="4.654.875-2"/>
    <s v="jquintanilla@hospitalchampa.cl"/>
    <s v="02 8250542"/>
    <x v="1"/>
    <x v="4"/>
    <x v="2"/>
    <m/>
  </r>
  <r>
    <n v="466"/>
    <s v="Pases diarios"/>
    <s v="Delegación FENAPRU"/>
    <x v="411"/>
    <x v="450"/>
    <m/>
    <m/>
    <x v="18"/>
    <x v="271"/>
    <s v="2 de sept"/>
    <x v="3"/>
    <m/>
    <m/>
    <x v="5"/>
    <m/>
    <m/>
    <m/>
    <s v="7.116.248-6"/>
    <s v="jquintanilla@hospitalchampa.cl"/>
    <s v="02 8250542"/>
    <x v="1"/>
    <x v="4"/>
    <x v="2"/>
    <m/>
  </r>
  <r>
    <n v="467"/>
    <s v="Pases diarios"/>
    <s v="Delegación FENAPRU"/>
    <x v="412"/>
    <x v="451"/>
    <m/>
    <m/>
    <x v="18"/>
    <x v="272"/>
    <s v="2 de sept"/>
    <x v="3"/>
    <m/>
    <m/>
    <x v="5"/>
    <m/>
    <m/>
    <m/>
    <s v="4.182.655-k"/>
    <s v="jquintanilla@hospitalchampa.cl"/>
    <s v="02 8250542"/>
    <x v="1"/>
    <x v="4"/>
    <x v="2"/>
    <m/>
  </r>
  <r>
    <n v="468"/>
    <s v="Pases diarios"/>
    <s v="Delegación FENAPRU"/>
    <x v="413"/>
    <x v="452"/>
    <m/>
    <m/>
    <x v="18"/>
    <x v="273"/>
    <s v="2 de sept"/>
    <x v="3"/>
    <m/>
    <m/>
    <x v="5"/>
    <m/>
    <m/>
    <m/>
    <s v="9.623.138-5"/>
    <s v="jquintanilla@hospitalchampa.cl"/>
    <s v="8241348-8253125"/>
    <x v="1"/>
    <x v="4"/>
    <x v="2"/>
    <m/>
  </r>
  <r>
    <n v="469"/>
    <s v="Pases diarios"/>
    <s v="Delegación FENAPRU"/>
    <x v="414"/>
    <x v="453"/>
    <m/>
    <m/>
    <x v="18"/>
    <x v="274"/>
    <s v="2 de sept"/>
    <x v="3"/>
    <m/>
    <m/>
    <x v="5"/>
    <m/>
    <m/>
    <m/>
    <s v="6.902.893-4"/>
    <s v="jquintanilla@hospitalchampa.cl"/>
    <s v="02 8250542"/>
    <x v="1"/>
    <x v="4"/>
    <x v="2"/>
    <m/>
  </r>
  <r>
    <n v="470"/>
    <s v="Pases diarios"/>
    <s v="Delegación FENAPRU"/>
    <x v="415"/>
    <x v="454"/>
    <m/>
    <m/>
    <x v="18"/>
    <x v="275"/>
    <s v="2 de sept"/>
    <x v="3"/>
    <m/>
    <m/>
    <x v="5"/>
    <m/>
    <m/>
    <m/>
    <s v="18.717.208-k"/>
    <s v="jquintanilla@hospitalchampa.cl"/>
    <s v="02 8250542"/>
    <x v="1"/>
    <x v="4"/>
    <x v="2"/>
    <m/>
  </r>
  <r>
    <n v="471"/>
    <s v="Pases diarios"/>
    <s v="Delegación FENAPRU"/>
    <x v="416"/>
    <x v="455"/>
    <m/>
    <m/>
    <x v="18"/>
    <x v="276"/>
    <s v="2 de sept"/>
    <x v="3"/>
    <m/>
    <m/>
    <x v="5"/>
    <m/>
    <m/>
    <m/>
    <s v="10.305.894-5"/>
    <s v="jquintanilla@hospitalchampa.cl"/>
    <s v="02 8250542"/>
    <x v="1"/>
    <x v="4"/>
    <x v="2"/>
    <m/>
  </r>
  <r>
    <n v="472"/>
    <s v="Pases diarios"/>
    <s v="Delegación FENAPRU"/>
    <x v="417"/>
    <x v="456"/>
    <m/>
    <m/>
    <x v="18"/>
    <x v="277"/>
    <s v="2 de sept"/>
    <x v="3"/>
    <m/>
    <m/>
    <x v="5"/>
    <m/>
    <m/>
    <m/>
    <s v="8.186.299-0"/>
    <s v="jquintanilla@hospitalchampa.cl"/>
    <s v="02 8250542"/>
    <x v="1"/>
    <x v="4"/>
    <x v="2"/>
    <m/>
  </r>
  <r>
    <n v="473"/>
    <s v="Pases diarios"/>
    <s v="Delegación FENAPRU"/>
    <x v="418"/>
    <x v="457"/>
    <m/>
    <m/>
    <x v="18"/>
    <x v="278"/>
    <s v="2 de sept"/>
    <x v="3"/>
    <m/>
    <m/>
    <x v="5"/>
    <m/>
    <m/>
    <m/>
    <s v="7.083.463-4"/>
    <s v="jquintanilla@hospitalchampa.cl"/>
    <s v="02 8250542"/>
    <x v="1"/>
    <x v="4"/>
    <x v="2"/>
    <m/>
  </r>
  <r>
    <n v="474"/>
    <s v="Pases diarios"/>
    <s v="Delegación FENAPRU"/>
    <x v="419"/>
    <x v="458"/>
    <m/>
    <m/>
    <x v="18"/>
    <x v="279"/>
    <s v="2 de sept"/>
    <x v="3"/>
    <m/>
    <m/>
    <x v="5"/>
    <m/>
    <m/>
    <m/>
    <s v="6.399.970-9"/>
    <s v="jquintanilla@hospitalchampa.cl"/>
    <s v="02 8250542"/>
    <x v="1"/>
    <x v="4"/>
    <x v="2"/>
    <m/>
  </r>
  <r>
    <n v="475"/>
    <s v="Pases diarios"/>
    <s v="Delegación FENAPRU"/>
    <x v="420"/>
    <x v="137"/>
    <m/>
    <m/>
    <x v="18"/>
    <x v="280"/>
    <s v="2 de sept"/>
    <x v="3"/>
    <m/>
    <m/>
    <x v="5"/>
    <m/>
    <m/>
    <m/>
    <s v="7.764.429-6"/>
    <s v="jquintanilla@hospitalchampa.cl"/>
    <s v="02 8250542"/>
    <x v="1"/>
    <x v="4"/>
    <x v="2"/>
    <m/>
  </r>
  <r>
    <n v="476"/>
    <s v="Pases diarios"/>
    <s v="Delegación FENAPRU"/>
    <x v="421"/>
    <x v="459"/>
    <m/>
    <m/>
    <x v="18"/>
    <x v="281"/>
    <s v="2 de sept"/>
    <x v="3"/>
    <m/>
    <m/>
    <x v="5"/>
    <m/>
    <m/>
    <m/>
    <s v="5.641.946-2"/>
    <s v="jquintanilla@hospitalchampa.cl"/>
    <s v="02 8250542"/>
    <x v="1"/>
    <x v="4"/>
    <x v="2"/>
    <m/>
  </r>
  <r>
    <n v="477"/>
    <s v="Pases diarios"/>
    <s v="Delegación FENAPRU"/>
    <x v="422"/>
    <x v="460"/>
    <m/>
    <m/>
    <x v="18"/>
    <x v="282"/>
    <s v="2 de sept"/>
    <x v="3"/>
    <m/>
    <m/>
    <x v="5"/>
    <m/>
    <m/>
    <m/>
    <s v="8.582.072-9"/>
    <s v="jquintanilla@hospitalchampa.cl"/>
    <s v="02 8250542"/>
    <x v="1"/>
    <x v="4"/>
    <x v="2"/>
    <m/>
  </r>
  <r>
    <n v="478"/>
    <s v="Pases diarios"/>
    <s v="Delegación FENAPRU"/>
    <x v="423"/>
    <x v="461"/>
    <m/>
    <m/>
    <x v="18"/>
    <x v="283"/>
    <s v="2 de sept"/>
    <x v="3"/>
    <m/>
    <m/>
    <x v="5"/>
    <m/>
    <m/>
    <m/>
    <s v="9.433.051-3"/>
    <s v="jquintanilla@hospitalchampa.cl"/>
    <s v="02 8250542"/>
    <x v="1"/>
    <x v="4"/>
    <x v="2"/>
    <m/>
  </r>
  <r>
    <n v="479"/>
    <s v="Pases diarios"/>
    <s v="Delegación FENAPRU"/>
    <x v="424"/>
    <x v="462"/>
    <m/>
    <m/>
    <x v="18"/>
    <x v="284"/>
    <s v="2 de sept"/>
    <x v="3"/>
    <m/>
    <m/>
    <x v="5"/>
    <m/>
    <m/>
    <m/>
    <s v="10.576.263-1"/>
    <s v="jquintanilla@hospitalchampa.cl"/>
    <s v="02 8250542"/>
    <x v="1"/>
    <x v="4"/>
    <x v="2"/>
    <m/>
  </r>
  <r>
    <n v="480"/>
    <s v="Pases diarios"/>
    <s v="Delegación FENAPRU"/>
    <x v="425"/>
    <x v="463"/>
    <m/>
    <m/>
    <x v="18"/>
    <x v="285"/>
    <s v="2 de sept"/>
    <x v="3"/>
    <m/>
    <m/>
    <x v="5"/>
    <m/>
    <m/>
    <m/>
    <s v="11.629.874-0"/>
    <s v="jquintanilla@hospitalchampa.cl"/>
    <s v="02 8250542"/>
    <x v="1"/>
    <x v="4"/>
    <x v="2"/>
    <m/>
  </r>
  <r>
    <n v="481"/>
    <s v="Pases diarios"/>
    <s v="Delegación FENAPRU"/>
    <x v="426"/>
    <x v="464"/>
    <m/>
    <m/>
    <x v="18"/>
    <x v="286"/>
    <s v="2 de sept"/>
    <x v="3"/>
    <m/>
    <m/>
    <x v="5"/>
    <m/>
    <m/>
    <m/>
    <s v="5.486.152-4"/>
    <s v="jquintanilla@hospitalchampa.cl"/>
    <s v="02 8250542"/>
    <x v="1"/>
    <x v="4"/>
    <x v="2"/>
    <m/>
  </r>
  <r>
    <n v="482"/>
    <s v="Pases diarios"/>
    <s v="Delegación FENAPRU"/>
    <x v="427"/>
    <x v="465"/>
    <m/>
    <m/>
    <x v="18"/>
    <x v="287"/>
    <s v="2 de sept"/>
    <x v="3"/>
    <m/>
    <m/>
    <x v="5"/>
    <m/>
    <m/>
    <m/>
    <s v="6.442.590-0"/>
    <s v="jquintanilla@hospitalchampa.cl"/>
    <s v="02 8250542"/>
    <x v="1"/>
    <x v="4"/>
    <x v="2"/>
    <m/>
  </r>
  <r>
    <n v="483"/>
    <s v="Pases diarios"/>
    <s v="Delegación FENAPRU"/>
    <x v="428"/>
    <x v="466"/>
    <m/>
    <m/>
    <x v="18"/>
    <x v="259"/>
    <s v="2 de sept"/>
    <x v="3"/>
    <m/>
    <m/>
    <x v="5"/>
    <m/>
    <m/>
    <m/>
    <s v="4.715.971-7"/>
    <s v="jquintanilla@hospitalchampa.cl"/>
    <s v="02 8250542"/>
    <x v="1"/>
    <x v="4"/>
    <x v="2"/>
    <m/>
  </r>
  <r>
    <n v="484"/>
    <s v="Pases diarios"/>
    <s v="Delegación FENAPRU"/>
    <x v="429"/>
    <x v="467"/>
    <m/>
    <m/>
    <x v="18"/>
    <x v="288"/>
    <s v="2 de sept"/>
    <x v="3"/>
    <m/>
    <m/>
    <x v="5"/>
    <m/>
    <m/>
    <m/>
    <s v="7.371.415-K"/>
    <s v="jquintanilla@hospitalchampa.cl"/>
    <s v="02 8250542"/>
    <x v="1"/>
    <x v="4"/>
    <x v="2"/>
    <m/>
  </r>
  <r>
    <n v="485"/>
    <s v="Pases diarios"/>
    <s v="Delegación FENAPRU"/>
    <x v="430"/>
    <x v="468"/>
    <m/>
    <m/>
    <x v="18"/>
    <x v="289"/>
    <s v="2 de sept"/>
    <x v="3"/>
    <m/>
    <m/>
    <x v="5"/>
    <m/>
    <m/>
    <m/>
    <s v="9.111.056-3"/>
    <s v="jquintanilla@hospitalchampa.cl"/>
    <s v="02 8250542"/>
    <x v="1"/>
    <x v="4"/>
    <x v="2"/>
    <m/>
  </r>
  <r>
    <n v="486"/>
    <s v="Pases diarios"/>
    <s v="Delegación FENAPRU"/>
    <x v="431"/>
    <x v="469"/>
    <m/>
    <m/>
    <x v="18"/>
    <x v="290"/>
    <s v="2 de sept"/>
    <x v="3"/>
    <m/>
    <m/>
    <x v="5"/>
    <m/>
    <m/>
    <m/>
    <s v="6.110.889-0"/>
    <s v="jquintanilla@hospitalchampa.cl"/>
    <s v="02 8250542"/>
    <x v="1"/>
    <x v="4"/>
    <x v="2"/>
    <m/>
  </r>
  <r>
    <n v="487"/>
    <s v="Pases diarios"/>
    <s v="Delegación FENAPRU"/>
    <x v="432"/>
    <x v="470"/>
    <m/>
    <m/>
    <x v="18"/>
    <x v="291"/>
    <s v="2 de sept"/>
    <x v="3"/>
    <m/>
    <m/>
    <x v="5"/>
    <m/>
    <m/>
    <m/>
    <s v="9.643.575-4"/>
    <s v="jquintanilla@hospitalchampa.cl"/>
    <s v="02 8250542"/>
    <x v="1"/>
    <x v="4"/>
    <x v="2"/>
    <m/>
  </r>
  <r>
    <n v="488"/>
    <s v="Pases diarios"/>
    <s v="Delegación FENAPRU"/>
    <x v="433"/>
    <x v="471"/>
    <m/>
    <m/>
    <x v="18"/>
    <x v="292"/>
    <s v="2 de sept"/>
    <x v="3"/>
    <m/>
    <m/>
    <x v="5"/>
    <m/>
    <m/>
    <m/>
    <s v="4.625.477-5"/>
    <s v="jquintanilla@hospitalchampa.cl"/>
    <s v="02 8250542"/>
    <x v="1"/>
    <x v="4"/>
    <x v="2"/>
    <m/>
  </r>
  <r>
    <n v="489"/>
    <s v="Pases diarios"/>
    <s v="Delegación FENAPRU"/>
    <x v="434"/>
    <x v="472"/>
    <m/>
    <m/>
    <x v="18"/>
    <x v="293"/>
    <s v="2 de sept"/>
    <x v="3"/>
    <m/>
    <m/>
    <x v="5"/>
    <m/>
    <m/>
    <m/>
    <s v="4.370.799-K"/>
    <s v="jquintanilla@hospitalchampa.cl"/>
    <s v="02 8250542"/>
    <x v="1"/>
    <x v="4"/>
    <x v="2"/>
    <m/>
  </r>
  <r>
    <n v="490"/>
    <s v="participantes internacionales"/>
    <s v="No gestores comunitarios"/>
    <x v="435"/>
    <x v="473"/>
    <s v="x"/>
    <m/>
    <x v="22"/>
    <x v="294"/>
    <m/>
    <x v="3"/>
    <m/>
    <m/>
    <x v="5"/>
    <m/>
    <m/>
    <m/>
    <n v="519433557"/>
    <s v="vcuella983@gmail.com"/>
    <m/>
    <x v="1"/>
    <x v="1"/>
    <x v="0"/>
    <m/>
  </r>
  <r>
    <n v="491"/>
    <s v="Pases diarios"/>
    <s v="Delegación FENAPRU"/>
    <x v="103"/>
    <x v="109"/>
    <m/>
    <m/>
    <x v="18"/>
    <x v="84"/>
    <s v="2 de sept"/>
    <x v="3"/>
    <m/>
    <m/>
    <x v="5"/>
    <m/>
    <m/>
    <m/>
    <s v="6.158.818-3"/>
    <m/>
    <n v="89347421"/>
    <x v="1"/>
    <x v="4"/>
    <x v="2"/>
    <m/>
  </r>
  <r>
    <n v="492"/>
    <s v="delegación FENAPRU"/>
    <s v="Delegación FENAPRU"/>
    <x v="3"/>
    <x v="36"/>
    <m/>
    <m/>
    <x v="18"/>
    <x v="295"/>
    <m/>
    <x v="2"/>
    <m/>
    <m/>
    <x v="0"/>
    <m/>
    <m/>
    <m/>
    <m/>
    <s v="pepeorellanal@gmail.com"/>
    <m/>
    <x v="123"/>
    <x v="2"/>
    <x v="0"/>
    <m/>
  </r>
  <r>
    <n v="493"/>
    <s v="delegación FENAPRU"/>
    <s v="Delegación FENAPRU"/>
    <x v="185"/>
    <x v="474"/>
    <m/>
    <m/>
    <x v="18"/>
    <x v="73"/>
    <m/>
    <x v="4"/>
    <m/>
    <m/>
    <x v="0"/>
    <m/>
    <m/>
    <s v="Deposiado"/>
    <s v="8,641,207 - 1"/>
    <s v="edthes24@homail.com"/>
    <n v="64086892"/>
    <x v="1"/>
    <x v="0"/>
    <x v="0"/>
    <m/>
  </r>
  <r>
    <n v="494"/>
    <m/>
    <m/>
    <x v="436"/>
    <x v="475"/>
    <m/>
    <m/>
    <x v="20"/>
    <x v="3"/>
    <m/>
    <x v="3"/>
    <m/>
    <m/>
    <x v="5"/>
    <m/>
    <m/>
    <m/>
    <m/>
    <m/>
    <m/>
    <x v="1"/>
    <x v="4"/>
    <x v="1"/>
    <m/>
  </r>
  <r>
    <m/>
    <m/>
    <m/>
    <x v="437"/>
    <x v="476"/>
    <m/>
    <m/>
    <x v="20"/>
    <x v="3"/>
    <m/>
    <x v="3"/>
    <m/>
    <m/>
    <x v="5"/>
    <m/>
    <m/>
    <m/>
    <m/>
    <m/>
    <m/>
    <x v="1"/>
    <x v="5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compact="0" compactData="0" gridDropZones="1" multipleFieldFilters="0">
  <location ref="A3:C344" firstHeaderRow="2" firstDataRow="2" firstDataCol="2"/>
  <pivotFields count="24"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7">
        <item x="3"/>
        <item x="13"/>
        <item x="5"/>
        <item x="18"/>
        <item x="14"/>
        <item x="6"/>
        <item x="2"/>
        <item x="23"/>
        <item x="4"/>
        <item x="0"/>
        <item x="16"/>
        <item x="15"/>
        <item x="21"/>
        <item x="1"/>
        <item x="19"/>
        <item x="8"/>
        <item x="9"/>
        <item x="11"/>
        <item x="12"/>
        <item x="24"/>
        <item x="7"/>
        <item x="10"/>
        <item x="17"/>
        <item x="22"/>
        <item x="25"/>
        <item x="20"/>
        <item t="default"/>
      </items>
    </pivotField>
    <pivotField axis="axisRow" compact="0" outline="0" showAll="0" defaultSubtotal="0">
      <items count="296">
        <item x="78"/>
        <item x="174"/>
        <item x="191"/>
        <item x="27"/>
        <item x="222"/>
        <item x="201"/>
        <item x="30"/>
        <item x="24"/>
        <item x="31"/>
        <item x="7"/>
        <item x="85"/>
        <item x="167"/>
        <item x="22"/>
        <item x="68"/>
        <item x="89"/>
        <item x="29"/>
        <item x="2"/>
        <item x="32"/>
        <item x="185"/>
        <item x="4"/>
        <item x="232"/>
        <item x="42"/>
        <item x="83"/>
        <item x="242"/>
        <item x="103"/>
        <item x="237"/>
        <item x="1"/>
        <item x="11"/>
        <item x="23"/>
        <item x="270"/>
        <item x="258"/>
        <item x="76"/>
        <item x="146"/>
        <item x="262"/>
        <item x="6"/>
        <item x="254"/>
        <item x="64"/>
        <item x="156"/>
        <item x="171"/>
        <item x="263"/>
        <item x="271"/>
        <item x="261"/>
        <item x="281"/>
        <item x="277"/>
        <item x="13"/>
        <item x="43"/>
        <item x="252"/>
        <item x="5"/>
        <item x="8"/>
        <item x="153"/>
        <item x="144"/>
        <item x="147"/>
        <item x="49"/>
        <item x="149"/>
        <item x="61"/>
        <item x="48"/>
        <item x="72"/>
        <item x="100"/>
        <item x="69"/>
        <item x="125"/>
        <item x="128"/>
        <item x="122"/>
        <item x="25"/>
        <item x="84"/>
        <item x="34"/>
        <item x="16"/>
        <item x="93"/>
        <item x="39"/>
        <item x="41"/>
        <item x="112"/>
        <item x="127"/>
        <item x="45"/>
        <item x="59"/>
        <item x="52"/>
        <item x="109"/>
        <item x="95"/>
        <item x="123"/>
        <item x="107"/>
        <item x="66"/>
        <item x="90"/>
        <item x="105"/>
        <item x="50"/>
        <item x="80"/>
        <item x="46"/>
        <item x="60"/>
        <item x="111"/>
        <item x="36"/>
        <item x="56"/>
        <item x="73"/>
        <item x="40"/>
        <item x="106"/>
        <item x="47"/>
        <item x="113"/>
        <item x="58"/>
        <item x="132"/>
        <item x="67"/>
        <item x="140"/>
        <item x="116"/>
        <item x="150"/>
        <item x="131"/>
        <item x="114"/>
        <item x="129"/>
        <item x="115"/>
        <item x="120"/>
        <item x="70"/>
        <item x="71"/>
        <item x="53"/>
        <item x="63"/>
        <item x="98"/>
        <item x="143"/>
        <item x="81"/>
        <item x="55"/>
        <item x="57"/>
        <item x="130"/>
        <item x="137"/>
        <item x="38"/>
        <item x="14"/>
        <item x="9"/>
        <item x="74"/>
        <item x="186"/>
        <item x="117"/>
        <item x="142"/>
        <item x="79"/>
        <item x="62"/>
        <item x="97"/>
        <item x="124"/>
        <item x="88"/>
        <item x="94"/>
        <item x="51"/>
        <item x="86"/>
        <item x="99"/>
        <item x="104"/>
        <item x="92"/>
        <item x="33"/>
        <item x="138"/>
        <item x="133"/>
        <item x="44"/>
        <item x="77"/>
        <item x="119"/>
        <item x="141"/>
        <item x="139"/>
        <item x="35"/>
        <item x="54"/>
        <item x="87"/>
        <item x="96"/>
        <item x="110"/>
        <item x="102"/>
        <item x="230"/>
        <item x="136"/>
        <item x="172"/>
        <item x="166"/>
        <item x="227"/>
        <item x="294"/>
        <item x="158"/>
        <item x="159"/>
        <item x="238"/>
        <item x="135"/>
        <item x="293"/>
        <item x="283"/>
        <item x="155"/>
        <item x="206"/>
        <item x="108"/>
        <item x="15"/>
        <item x="231"/>
        <item x="295"/>
        <item x="175"/>
        <item x="126"/>
        <item x="65"/>
        <item x="203"/>
        <item x="251"/>
        <item x="217"/>
        <item x="162"/>
        <item x="82"/>
        <item x="26"/>
        <item x="195"/>
        <item x="184"/>
        <item x="182"/>
        <item x="28"/>
        <item x="0"/>
        <item x="200"/>
        <item x="248"/>
        <item x="10"/>
        <item x="247"/>
        <item x="163"/>
        <item x="165"/>
        <item x="145"/>
        <item x="235"/>
        <item x="236"/>
        <item x="208"/>
        <item x="179"/>
        <item x="209"/>
        <item x="212"/>
        <item x="218"/>
        <item x="190"/>
        <item x="210"/>
        <item x="189"/>
        <item x="178"/>
        <item x="211"/>
        <item x="241"/>
        <item x="240"/>
        <item x="194"/>
        <item x="225"/>
        <item x="207"/>
        <item x="199"/>
        <item x="221"/>
        <item x="198"/>
        <item x="176"/>
        <item x="180"/>
        <item x="224"/>
        <item x="197"/>
        <item x="188"/>
        <item x="243"/>
        <item x="214"/>
        <item x="220"/>
        <item x="181"/>
        <item x="177"/>
        <item x="192"/>
        <item x="226"/>
        <item x="219"/>
        <item x="215"/>
        <item x="202"/>
        <item x="121"/>
        <item x="264"/>
        <item x="259"/>
        <item x="265"/>
        <item x="288"/>
        <item x="275"/>
        <item x="274"/>
        <item x="280"/>
        <item x="272"/>
        <item x="229"/>
        <item x="256"/>
        <item x="276"/>
        <item x="267"/>
        <item x="255"/>
        <item x="292"/>
        <item x="291"/>
        <item x="285"/>
        <item x="183"/>
        <item x="273"/>
        <item x="269"/>
        <item x="287"/>
        <item x="249"/>
        <item x="244"/>
        <item x="245"/>
        <item x="169"/>
        <item x="216"/>
        <item x="17"/>
        <item x="266"/>
        <item x="151"/>
        <item x="154"/>
        <item x="37"/>
        <item x="234"/>
        <item x="196"/>
        <item x="134"/>
        <item x="205"/>
        <item x="193"/>
        <item x="246"/>
        <item x="164"/>
        <item x="12"/>
        <item x="223"/>
        <item x="239"/>
        <item x="173"/>
        <item x="228"/>
        <item x="21"/>
        <item x="213"/>
        <item x="250"/>
        <item x="118"/>
        <item x="152"/>
        <item x="148"/>
        <item x="161"/>
        <item x="168"/>
        <item x="160"/>
        <item x="157"/>
        <item x="75"/>
        <item x="18"/>
        <item x="19"/>
        <item x="187"/>
        <item x="233"/>
        <item x="170"/>
        <item x="289"/>
        <item x="284"/>
        <item x="282"/>
        <item x="257"/>
        <item x="101"/>
        <item x="260"/>
        <item x="286"/>
        <item x="268"/>
        <item x="279"/>
        <item x="278"/>
        <item x="290"/>
        <item x="91"/>
        <item x="204"/>
        <item x="20"/>
        <item x="253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7"/>
    <field x="8"/>
  </rowFields>
  <rowItems count="340">
    <i>
      <x/>
      <x v="34"/>
    </i>
    <i r="1">
      <x v="295"/>
    </i>
    <i t="default">
      <x/>
    </i>
    <i>
      <x v="1"/>
      <x v="34"/>
    </i>
    <i r="1">
      <x v="162"/>
    </i>
    <i r="1">
      <x v="165"/>
    </i>
    <i r="1">
      <x v="168"/>
    </i>
    <i r="1">
      <x v="295"/>
    </i>
    <i t="default">
      <x v="1"/>
    </i>
    <i>
      <x v="2"/>
      <x v="19"/>
    </i>
    <i r="1">
      <x v="34"/>
    </i>
    <i r="1">
      <x v="171"/>
    </i>
    <i r="1">
      <x v="174"/>
    </i>
    <i r="1">
      <x v="230"/>
    </i>
    <i r="1">
      <x v="263"/>
    </i>
    <i r="1">
      <x v="264"/>
    </i>
    <i t="default">
      <x v="2"/>
    </i>
    <i>
      <x v="3"/>
      <x/>
    </i>
    <i r="1">
      <x v="10"/>
    </i>
    <i r="1">
      <x v="11"/>
    </i>
    <i r="1">
      <x v="13"/>
    </i>
    <i r="1">
      <x v="14"/>
    </i>
    <i r="1">
      <x v="15"/>
    </i>
    <i r="1">
      <x v="21"/>
    </i>
    <i r="1">
      <x v="22"/>
    </i>
    <i r="1">
      <x v="24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6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8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8"/>
    </i>
    <i r="1">
      <x v="149"/>
    </i>
    <i r="1">
      <x v="150"/>
    </i>
    <i r="1">
      <x v="153"/>
    </i>
    <i r="1">
      <x v="154"/>
    </i>
    <i r="1">
      <x v="156"/>
    </i>
    <i r="1">
      <x v="157"/>
    </i>
    <i r="1">
      <x v="158"/>
    </i>
    <i r="1">
      <x v="159"/>
    </i>
    <i r="1">
      <x v="161"/>
    </i>
    <i r="1">
      <x v="164"/>
    </i>
    <i r="1">
      <x v="166"/>
    </i>
    <i r="1">
      <x v="167"/>
    </i>
    <i r="1">
      <x v="169"/>
    </i>
    <i r="1">
      <x v="172"/>
    </i>
    <i r="1">
      <x v="183"/>
    </i>
    <i r="1">
      <x v="184"/>
    </i>
    <i r="1">
      <x v="185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9"/>
    </i>
    <i r="1">
      <x v="240"/>
    </i>
    <i r="1">
      <x v="241"/>
    </i>
    <i r="1">
      <x v="245"/>
    </i>
    <i r="1">
      <x v="248"/>
    </i>
    <i r="1">
      <x v="249"/>
    </i>
    <i r="1">
      <x v="250"/>
    </i>
    <i r="1">
      <x v="251"/>
    </i>
    <i r="1">
      <x v="254"/>
    </i>
    <i r="1">
      <x v="258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4"/>
    </i>
    <i r="1">
      <x v="295"/>
    </i>
    <i t="default">
      <x v="3"/>
    </i>
    <i>
      <x v="4"/>
      <x v="65"/>
    </i>
    <i r="1">
      <x v="247"/>
    </i>
    <i t="default">
      <x v="4"/>
    </i>
    <i>
      <x v="5"/>
      <x v="47"/>
    </i>
    <i t="default">
      <x v="5"/>
    </i>
    <i>
      <x v="6"/>
      <x v="2"/>
    </i>
    <i r="1">
      <x v="4"/>
    </i>
    <i r="1">
      <x v="5"/>
    </i>
    <i r="1">
      <x v="16"/>
    </i>
    <i r="1">
      <x v="17"/>
    </i>
    <i r="1">
      <x v="18"/>
    </i>
    <i r="1">
      <x v="147"/>
    </i>
    <i r="1">
      <x v="160"/>
    </i>
    <i r="1">
      <x v="163"/>
    </i>
    <i r="1">
      <x v="175"/>
    </i>
    <i r="1">
      <x v="256"/>
    </i>
    <i t="default">
      <x v="6"/>
    </i>
    <i>
      <x v="7"/>
      <x v="275"/>
    </i>
    <i t="default">
      <x v="7"/>
    </i>
    <i>
      <x v="8"/>
      <x v="20"/>
    </i>
    <i r="1">
      <x v="34"/>
    </i>
    <i r="1">
      <x v="275"/>
    </i>
    <i r="1">
      <x v="276"/>
    </i>
    <i r="1">
      <x v="278"/>
    </i>
    <i r="1">
      <x v="295"/>
    </i>
    <i t="default">
      <x v="8"/>
    </i>
    <i>
      <x v="9"/>
      <x v="34"/>
    </i>
    <i r="1">
      <x v="44"/>
    </i>
    <i r="1">
      <x v="117"/>
    </i>
    <i r="1">
      <x v="177"/>
    </i>
    <i r="1">
      <x v="178"/>
    </i>
    <i r="1">
      <x v="179"/>
    </i>
    <i r="1">
      <x v="189"/>
    </i>
    <i r="1">
      <x v="190"/>
    </i>
    <i r="1">
      <x v="238"/>
    </i>
    <i r="1">
      <x v="246"/>
    </i>
    <i r="1">
      <x v="252"/>
    </i>
    <i r="1">
      <x v="255"/>
    </i>
    <i r="1">
      <x v="295"/>
    </i>
    <i t="default">
      <x v="9"/>
    </i>
    <i>
      <x v="10"/>
      <x v="12"/>
    </i>
    <i r="1">
      <x v="28"/>
    </i>
    <i t="default">
      <x v="10"/>
    </i>
    <i>
      <x v="11"/>
      <x v="293"/>
    </i>
    <i t="default">
      <x v="11"/>
    </i>
    <i>
      <x v="12"/>
      <x v="277"/>
    </i>
    <i t="default">
      <x v="12"/>
    </i>
    <i>
      <x v="13"/>
      <x v="26"/>
    </i>
    <i r="1">
      <x v="27"/>
    </i>
    <i t="default">
      <x v="13"/>
    </i>
    <i>
      <x v="14"/>
      <x v="8"/>
    </i>
    <i t="default">
      <x v="14"/>
    </i>
    <i>
      <x v="15"/>
      <x v="9"/>
    </i>
    <i r="1">
      <x v="37"/>
    </i>
    <i r="1">
      <x v="295"/>
    </i>
    <i t="default">
      <x v="15"/>
    </i>
    <i>
      <x v="16"/>
      <x v="48"/>
    </i>
    <i r="1">
      <x v="119"/>
    </i>
    <i r="1">
      <x v="173"/>
    </i>
    <i t="default">
      <x v="16"/>
    </i>
    <i>
      <x v="17"/>
      <x v="259"/>
    </i>
    <i t="default">
      <x v="17"/>
    </i>
    <i>
      <x v="18"/>
      <x v="3"/>
    </i>
    <i r="1">
      <x v="25"/>
    </i>
    <i r="1">
      <x v="116"/>
    </i>
    <i r="1">
      <x v="155"/>
    </i>
    <i r="1">
      <x v="186"/>
    </i>
    <i r="1">
      <x v="187"/>
    </i>
    <i r="1">
      <x v="188"/>
    </i>
    <i t="default">
      <x v="18"/>
    </i>
    <i>
      <x v="19"/>
      <x v="191"/>
    </i>
    <i t="default">
      <x v="19"/>
    </i>
    <i>
      <x v="20"/>
      <x v="23"/>
    </i>
    <i r="1">
      <x v="34"/>
    </i>
    <i r="1">
      <x v="170"/>
    </i>
    <i r="1">
      <x v="176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53"/>
    </i>
    <i r="1">
      <x v="260"/>
    </i>
    <i r="1">
      <x v="261"/>
    </i>
    <i r="1">
      <x v="262"/>
    </i>
    <i r="1">
      <x v="295"/>
    </i>
    <i t="default">
      <x v="20"/>
    </i>
    <i>
      <x v="21"/>
      <x v="1"/>
    </i>
    <i r="1">
      <x v="180"/>
    </i>
    <i r="1">
      <x v="181"/>
    </i>
    <i r="1">
      <x v="182"/>
    </i>
    <i r="1">
      <x v="242"/>
    </i>
    <i r="1">
      <x v="243"/>
    </i>
    <i r="1">
      <x v="244"/>
    </i>
    <i r="1">
      <x v="257"/>
    </i>
    <i r="1">
      <x v="295"/>
    </i>
    <i t="default">
      <x v="21"/>
    </i>
    <i>
      <x v="22"/>
      <x v="6"/>
    </i>
    <i r="1">
      <x v="7"/>
    </i>
    <i t="default">
      <x v="22"/>
    </i>
    <i>
      <x v="23"/>
      <x v="37"/>
    </i>
    <i r="1">
      <x v="151"/>
    </i>
    <i r="1">
      <x v="152"/>
    </i>
    <i r="1">
      <x v="292"/>
    </i>
    <i t="default">
      <x v="23"/>
    </i>
    <i>
      <x v="24"/>
      <x v="265"/>
    </i>
    <i t="default">
      <x v="24"/>
    </i>
    <i>
      <x v="25"/>
      <x v="37"/>
    </i>
    <i r="1">
      <x v="295"/>
    </i>
    <i t="default">
      <x v="25"/>
    </i>
    <i t="grand">
      <x/>
    </i>
  </rowItems>
  <colItems count="1">
    <i/>
  </colItems>
  <dataFields count="1">
    <dataField name="Contar de 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ch.cl/" TargetMode="External"/><Relationship Id="rId2" Type="http://schemas.openxmlformats.org/officeDocument/2006/relationships/hyperlink" Target="http://www.ksb.com/" TargetMode="External"/><Relationship Id="rId1" Type="http://schemas.openxmlformats.org/officeDocument/2006/relationships/hyperlink" Target="http://www.biofiltro.cl/" TargetMode="External"/><Relationship Id="rId4" Type="http://schemas.openxmlformats.org/officeDocument/2006/relationships/hyperlink" Target="http://www.winsertec.cl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zoomScale="75" zoomScaleNormal="75" workbookViewId="0">
      <selection activeCell="D1" sqref="D1"/>
    </sheetView>
  </sheetViews>
  <sheetFormatPr baseColWidth="10" defaultColWidth="11.42578125" defaultRowHeight="15" x14ac:dyDescent="0.25"/>
  <cols>
    <col min="1" max="1" width="5" style="22" customWidth="1"/>
    <col min="2" max="2" width="13.5703125" style="28" customWidth="1"/>
    <col min="3" max="3" width="46.5703125" style="22" customWidth="1"/>
    <col min="4" max="6" width="30.7109375" style="22" customWidth="1"/>
    <col min="7" max="7" width="35.28515625" style="22" customWidth="1"/>
    <col min="8" max="11" width="11.42578125" style="22"/>
    <col min="12" max="12" width="37.85546875" style="22" customWidth="1"/>
    <col min="13" max="13" width="11.42578125" style="22"/>
    <col min="14" max="14" width="86.85546875" style="22" customWidth="1"/>
    <col min="15" max="16384" width="11.42578125" style="22"/>
  </cols>
  <sheetData>
    <row r="1" spans="2:7" ht="37.5" customHeight="1" thickBot="1" x14ac:dyDescent="0.3"/>
    <row r="2" spans="2:7" ht="26.25" customHeight="1" x14ac:dyDescent="0.25">
      <c r="B2" s="40" t="s">
        <v>82</v>
      </c>
      <c r="C2" s="41" t="s">
        <v>0</v>
      </c>
      <c r="D2" s="124" t="s">
        <v>86</v>
      </c>
      <c r="E2" s="125"/>
      <c r="F2" s="126"/>
      <c r="G2" s="41" t="s">
        <v>1</v>
      </c>
    </row>
    <row r="3" spans="2:7" ht="46.5" customHeight="1" x14ac:dyDescent="0.25">
      <c r="B3" s="35" t="s">
        <v>22</v>
      </c>
      <c r="C3" s="36" t="s">
        <v>87</v>
      </c>
      <c r="D3" s="37" t="s">
        <v>100</v>
      </c>
      <c r="E3" s="38" t="s">
        <v>101</v>
      </c>
      <c r="F3" s="39" t="s">
        <v>102</v>
      </c>
      <c r="G3" s="36" t="s">
        <v>88</v>
      </c>
    </row>
    <row r="4" spans="2:7" ht="48.75" customHeight="1" x14ac:dyDescent="0.25">
      <c r="B4" s="115" t="s">
        <v>103</v>
      </c>
      <c r="C4" s="42" t="s">
        <v>90</v>
      </c>
      <c r="D4" s="122" t="s">
        <v>93</v>
      </c>
      <c r="E4" s="123" t="s">
        <v>95</v>
      </c>
      <c r="F4" s="136" t="s">
        <v>5</v>
      </c>
      <c r="G4" s="127" t="s">
        <v>6</v>
      </c>
    </row>
    <row r="5" spans="2:7" ht="23.25" customHeight="1" x14ac:dyDescent="0.25">
      <c r="B5" s="115"/>
      <c r="C5" s="30" t="s">
        <v>77</v>
      </c>
      <c r="D5" s="122"/>
      <c r="E5" s="123"/>
      <c r="F5" s="136"/>
      <c r="G5" s="127"/>
    </row>
    <row r="6" spans="2:7" ht="19.5" customHeight="1" x14ac:dyDescent="0.25">
      <c r="B6" s="50" t="s">
        <v>8</v>
      </c>
      <c r="C6" s="31" t="s">
        <v>4</v>
      </c>
      <c r="D6" s="32" t="s">
        <v>4</v>
      </c>
      <c r="E6" s="29" t="s">
        <v>2</v>
      </c>
      <c r="F6" s="33" t="s">
        <v>2</v>
      </c>
      <c r="G6" s="127" t="s">
        <v>94</v>
      </c>
    </row>
    <row r="7" spans="2:7" ht="36.75" customHeight="1" x14ac:dyDescent="0.25">
      <c r="B7" s="115" t="s">
        <v>83</v>
      </c>
      <c r="C7" s="117" t="s">
        <v>126</v>
      </c>
      <c r="D7" s="122" t="s">
        <v>92</v>
      </c>
      <c r="E7" s="123" t="s">
        <v>48</v>
      </c>
      <c r="F7" s="136" t="s">
        <v>98</v>
      </c>
      <c r="G7" s="127"/>
    </row>
    <row r="8" spans="2:7" ht="20.25" customHeight="1" x14ac:dyDescent="0.25">
      <c r="B8" s="115"/>
      <c r="C8" s="118"/>
      <c r="D8" s="122"/>
      <c r="E8" s="123"/>
      <c r="F8" s="136"/>
      <c r="G8" s="31" t="s">
        <v>2</v>
      </c>
    </row>
    <row r="9" spans="2:7" ht="22.5" customHeight="1" x14ac:dyDescent="0.25">
      <c r="B9" s="34" t="s">
        <v>38</v>
      </c>
      <c r="C9" s="31" t="s">
        <v>3</v>
      </c>
      <c r="D9" s="32" t="s">
        <v>3</v>
      </c>
      <c r="E9" s="29" t="s">
        <v>3</v>
      </c>
      <c r="F9" s="33" t="s">
        <v>3</v>
      </c>
      <c r="G9" s="117" t="s">
        <v>115</v>
      </c>
    </row>
    <row r="10" spans="2:7" ht="55.5" customHeight="1" x14ac:dyDescent="0.25">
      <c r="B10" s="46" t="s">
        <v>84</v>
      </c>
      <c r="C10" s="42" t="s">
        <v>126</v>
      </c>
      <c r="D10" s="43" t="s">
        <v>7</v>
      </c>
      <c r="E10" s="44" t="s">
        <v>97</v>
      </c>
      <c r="F10" s="45" t="s">
        <v>99</v>
      </c>
      <c r="G10" s="118"/>
    </row>
    <row r="11" spans="2:7" ht="22.5" customHeight="1" thickBot="1" x14ac:dyDescent="0.3">
      <c r="B11" s="34" t="s">
        <v>9</v>
      </c>
      <c r="C11" s="31" t="s">
        <v>2</v>
      </c>
      <c r="D11" s="32" t="s">
        <v>2</v>
      </c>
      <c r="E11" s="29" t="s">
        <v>2</v>
      </c>
      <c r="F11" s="33" t="s">
        <v>2</v>
      </c>
      <c r="G11" s="135"/>
    </row>
    <row r="12" spans="2:7" ht="40.5" customHeight="1" x14ac:dyDescent="0.25">
      <c r="B12" s="115" t="s">
        <v>20</v>
      </c>
      <c r="C12" s="117" t="s">
        <v>126</v>
      </c>
      <c r="D12" s="128" t="s">
        <v>7</v>
      </c>
      <c r="E12" s="130" t="s">
        <v>96</v>
      </c>
      <c r="F12" s="132" t="s">
        <v>99</v>
      </c>
      <c r="G12" s="134" t="s">
        <v>89</v>
      </c>
    </row>
    <row r="13" spans="2:7" ht="27" customHeight="1" x14ac:dyDescent="0.25">
      <c r="B13" s="116"/>
      <c r="C13" s="118"/>
      <c r="D13" s="129"/>
      <c r="E13" s="131"/>
      <c r="F13" s="133"/>
      <c r="G13" s="118"/>
    </row>
    <row r="14" spans="2:7" ht="27" customHeight="1" thickBot="1" x14ac:dyDescent="0.3">
      <c r="B14" s="47" t="s">
        <v>85</v>
      </c>
      <c r="C14" s="48" t="s">
        <v>10</v>
      </c>
      <c r="D14" s="119" t="s">
        <v>91</v>
      </c>
      <c r="E14" s="120"/>
      <c r="F14" s="121"/>
      <c r="G14" s="135"/>
    </row>
  </sheetData>
  <mergeCells count="20">
    <mergeCell ref="D2:F2"/>
    <mergeCell ref="G6:G7"/>
    <mergeCell ref="D12:D13"/>
    <mergeCell ref="E12:E13"/>
    <mergeCell ref="F12:F13"/>
    <mergeCell ref="G12:G14"/>
    <mergeCell ref="G9:G11"/>
    <mergeCell ref="F4:F5"/>
    <mergeCell ref="D7:D8"/>
    <mergeCell ref="E7:E8"/>
    <mergeCell ref="F7:F8"/>
    <mergeCell ref="G4:G5"/>
    <mergeCell ref="B4:B5"/>
    <mergeCell ref="B7:B8"/>
    <mergeCell ref="B12:B13"/>
    <mergeCell ref="C7:C8"/>
    <mergeCell ref="D14:F14"/>
    <mergeCell ref="D4:D5"/>
    <mergeCell ref="E4:E5"/>
    <mergeCell ref="C12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showGridLines="0" tabSelected="1" topLeftCell="B1" zoomScale="90" zoomScaleNormal="90" workbookViewId="0">
      <selection activeCell="E1" sqref="E1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2.7109375" style="1" customWidth="1"/>
    <col min="4" max="4" width="53.85546875" style="17" customWidth="1"/>
    <col min="5" max="5" width="27" style="4" customWidth="1"/>
    <col min="6" max="6" width="25.42578125" style="4" customWidth="1"/>
    <col min="7" max="7" width="11.42578125" style="4"/>
    <col min="8" max="8" width="20" style="1" customWidth="1"/>
    <col min="9" max="16384" width="11.42578125" style="1"/>
  </cols>
  <sheetData>
    <row r="2" spans="2:8" x14ac:dyDescent="0.25">
      <c r="B2" s="137" t="s">
        <v>22</v>
      </c>
      <c r="C2" s="138"/>
      <c r="D2" s="2" t="s">
        <v>21</v>
      </c>
      <c r="E2" s="2" t="s">
        <v>17</v>
      </c>
      <c r="F2" s="2" t="s">
        <v>18</v>
      </c>
      <c r="G2" s="2" t="s">
        <v>19</v>
      </c>
    </row>
    <row r="3" spans="2:8" ht="19.5" customHeight="1" x14ac:dyDescent="0.25">
      <c r="B3" s="19"/>
      <c r="C3" s="150" t="s">
        <v>51</v>
      </c>
      <c r="D3" s="14" t="s">
        <v>50</v>
      </c>
      <c r="E3" s="144"/>
      <c r="F3" s="145"/>
      <c r="G3" s="146"/>
    </row>
    <row r="4" spans="2:8" ht="19.5" customHeight="1" x14ac:dyDescent="0.25">
      <c r="B4" s="19"/>
      <c r="C4" s="151"/>
      <c r="D4" s="14" t="s">
        <v>47</v>
      </c>
      <c r="E4" s="147"/>
      <c r="F4" s="148"/>
      <c r="G4" s="149"/>
    </row>
    <row r="5" spans="2:8" ht="21" customHeight="1" x14ac:dyDescent="0.25">
      <c r="B5" s="152" t="s">
        <v>154</v>
      </c>
      <c r="C5" s="61" t="s">
        <v>52</v>
      </c>
      <c r="D5" s="14" t="s">
        <v>28</v>
      </c>
      <c r="E5" s="12" t="s">
        <v>29</v>
      </c>
      <c r="F5" s="12" t="s">
        <v>30</v>
      </c>
      <c r="G5" s="12" t="s">
        <v>13</v>
      </c>
    </row>
    <row r="6" spans="2:8" ht="21" customHeight="1" x14ac:dyDescent="0.25">
      <c r="B6" s="152"/>
      <c r="C6" s="6" t="s">
        <v>143</v>
      </c>
      <c r="D6" s="14" t="s">
        <v>26</v>
      </c>
      <c r="E6" s="12" t="s">
        <v>27</v>
      </c>
      <c r="F6" s="12" t="s">
        <v>15</v>
      </c>
      <c r="G6" s="12" t="s">
        <v>31</v>
      </c>
    </row>
    <row r="7" spans="2:8" ht="21" customHeight="1" x14ac:dyDescent="0.25">
      <c r="B7" s="152"/>
      <c r="C7" s="61" t="s">
        <v>144</v>
      </c>
      <c r="D7" s="14" t="s">
        <v>142</v>
      </c>
      <c r="E7" s="12" t="s">
        <v>25</v>
      </c>
      <c r="F7" s="12" t="s">
        <v>11</v>
      </c>
      <c r="G7" s="12" t="s">
        <v>13</v>
      </c>
    </row>
    <row r="8" spans="2:8" ht="21" customHeight="1" x14ac:dyDescent="0.25">
      <c r="B8" s="152"/>
      <c r="C8" s="61" t="s">
        <v>145</v>
      </c>
      <c r="D8" s="15" t="s">
        <v>148</v>
      </c>
      <c r="E8" s="3" t="s">
        <v>76</v>
      </c>
      <c r="F8" s="5" t="s">
        <v>37</v>
      </c>
      <c r="G8" s="5" t="s">
        <v>13</v>
      </c>
    </row>
    <row r="9" spans="2:8" ht="21" customHeight="1" x14ac:dyDescent="0.25">
      <c r="B9" s="152"/>
      <c r="C9" s="61" t="s">
        <v>146</v>
      </c>
      <c r="D9" s="64" t="s">
        <v>43</v>
      </c>
      <c r="E9" s="65" t="s">
        <v>140</v>
      </c>
      <c r="F9" s="65" t="s">
        <v>141</v>
      </c>
      <c r="G9" s="65" t="s">
        <v>13</v>
      </c>
      <c r="H9" s="1" t="s">
        <v>183</v>
      </c>
    </row>
    <row r="10" spans="2:8" ht="21" customHeight="1" x14ac:dyDescent="0.25">
      <c r="B10" s="152"/>
      <c r="C10" s="61" t="s">
        <v>147</v>
      </c>
      <c r="D10" s="14" t="s">
        <v>42</v>
      </c>
      <c r="E10" s="3" t="s">
        <v>14</v>
      </c>
      <c r="F10" s="3" t="s">
        <v>41</v>
      </c>
      <c r="G10" s="3" t="s">
        <v>13</v>
      </c>
    </row>
    <row r="11" spans="2:8" ht="21" customHeight="1" x14ac:dyDescent="0.25">
      <c r="B11" s="152"/>
      <c r="C11" s="61" t="s">
        <v>149</v>
      </c>
      <c r="D11" s="14" t="s">
        <v>33</v>
      </c>
      <c r="E11" s="63" t="s">
        <v>34</v>
      </c>
      <c r="F11" s="63" t="s">
        <v>12</v>
      </c>
      <c r="G11" s="63" t="s">
        <v>13</v>
      </c>
    </row>
    <row r="12" spans="2:8" ht="19.5" customHeight="1" x14ac:dyDescent="0.25">
      <c r="B12" s="152"/>
      <c r="C12" s="61" t="s">
        <v>150</v>
      </c>
      <c r="D12" s="158" t="s">
        <v>77</v>
      </c>
      <c r="E12" s="159"/>
      <c r="F12" s="159"/>
      <c r="G12" s="160"/>
    </row>
    <row r="13" spans="2:8" ht="18" customHeight="1" x14ac:dyDescent="0.25">
      <c r="B13" s="153" t="s">
        <v>151</v>
      </c>
      <c r="C13" s="154"/>
      <c r="D13" s="139" t="s">
        <v>2</v>
      </c>
      <c r="E13" s="140"/>
      <c r="F13" s="140"/>
      <c r="G13" s="141"/>
    </row>
    <row r="14" spans="2:8" ht="21" customHeight="1" x14ac:dyDescent="0.25">
      <c r="B14" s="155" t="s">
        <v>155</v>
      </c>
      <c r="C14" s="27" t="s">
        <v>152</v>
      </c>
      <c r="D14" s="166" t="s">
        <v>75</v>
      </c>
      <c r="E14" s="167"/>
      <c r="F14" s="167"/>
      <c r="G14" s="168"/>
    </row>
    <row r="15" spans="2:8" ht="21" customHeight="1" x14ac:dyDescent="0.25">
      <c r="B15" s="156"/>
      <c r="C15" s="61" t="s">
        <v>131</v>
      </c>
      <c r="D15" s="161" t="s">
        <v>163</v>
      </c>
      <c r="E15" s="162"/>
      <c r="F15" s="162"/>
      <c r="G15" s="163"/>
    </row>
    <row r="16" spans="2:8" ht="21" customHeight="1" x14ac:dyDescent="0.25">
      <c r="B16" s="156"/>
      <c r="C16" s="61" t="s">
        <v>179</v>
      </c>
      <c r="D16" s="68" t="s">
        <v>153</v>
      </c>
      <c r="E16" s="13" t="s">
        <v>120</v>
      </c>
      <c r="F16" s="67" t="s">
        <v>121</v>
      </c>
      <c r="G16" s="67" t="s">
        <v>54</v>
      </c>
    </row>
    <row r="17" spans="2:7" ht="21" customHeight="1" x14ac:dyDescent="0.25">
      <c r="B17" s="156"/>
      <c r="C17" s="7" t="s">
        <v>192</v>
      </c>
      <c r="D17" s="15" t="s">
        <v>46</v>
      </c>
      <c r="E17" s="23" t="s">
        <v>27</v>
      </c>
      <c r="F17" s="12" t="s">
        <v>15</v>
      </c>
      <c r="G17" s="12" t="s">
        <v>31</v>
      </c>
    </row>
    <row r="18" spans="2:7" ht="21" customHeight="1" x14ac:dyDescent="0.25">
      <c r="B18" s="156"/>
      <c r="C18" s="7" t="s">
        <v>193</v>
      </c>
      <c r="D18" s="15" t="s">
        <v>45</v>
      </c>
      <c r="E18" s="23" t="s">
        <v>36</v>
      </c>
      <c r="F18" s="5" t="s">
        <v>32</v>
      </c>
      <c r="G18" s="5" t="s">
        <v>13</v>
      </c>
    </row>
    <row r="19" spans="2:7" ht="21" customHeight="1" x14ac:dyDescent="0.25">
      <c r="B19" s="156"/>
      <c r="C19" s="7" t="s">
        <v>194</v>
      </c>
      <c r="D19" s="66" t="s">
        <v>114</v>
      </c>
      <c r="E19" s="23" t="s">
        <v>25</v>
      </c>
      <c r="F19" s="12" t="s">
        <v>11</v>
      </c>
      <c r="G19" s="12" t="s">
        <v>13</v>
      </c>
    </row>
    <row r="20" spans="2:7" ht="21" customHeight="1" x14ac:dyDescent="0.25">
      <c r="B20" s="157"/>
      <c r="C20" s="7" t="s">
        <v>156</v>
      </c>
      <c r="D20" s="169" t="s">
        <v>195</v>
      </c>
      <c r="E20" s="170"/>
      <c r="F20" s="170"/>
      <c r="G20" s="171"/>
    </row>
    <row r="21" spans="2:7" ht="18.75" customHeight="1" x14ac:dyDescent="0.25">
      <c r="B21" s="164" t="s">
        <v>38</v>
      </c>
      <c r="C21" s="164"/>
      <c r="D21" s="139" t="s">
        <v>3</v>
      </c>
      <c r="E21" s="140"/>
      <c r="F21" s="140"/>
      <c r="G21" s="141"/>
    </row>
    <row r="22" spans="2:7" ht="20.25" customHeight="1" x14ac:dyDescent="0.25">
      <c r="B22" s="142" t="s">
        <v>16</v>
      </c>
      <c r="C22" s="5" t="s">
        <v>53</v>
      </c>
      <c r="D22" s="15" t="s">
        <v>116</v>
      </c>
      <c r="E22" s="60" t="s">
        <v>111</v>
      </c>
      <c r="F22" s="18" t="s">
        <v>113</v>
      </c>
      <c r="G22" s="18" t="s">
        <v>13</v>
      </c>
    </row>
    <row r="23" spans="2:7" ht="20.25" customHeight="1" x14ac:dyDescent="0.25">
      <c r="B23" s="143"/>
      <c r="C23" s="5" t="s">
        <v>107</v>
      </c>
      <c r="D23" s="15" t="s">
        <v>109</v>
      </c>
      <c r="E23" s="60" t="s">
        <v>106</v>
      </c>
      <c r="F23" s="51" t="s">
        <v>112</v>
      </c>
      <c r="G23" s="51" t="s">
        <v>44</v>
      </c>
    </row>
    <row r="24" spans="2:7" ht="20.25" customHeight="1" x14ac:dyDescent="0.25">
      <c r="B24" s="143"/>
      <c r="C24" s="49" t="s">
        <v>117</v>
      </c>
      <c r="D24" s="15" t="s">
        <v>104</v>
      </c>
      <c r="E24" s="23" t="s">
        <v>119</v>
      </c>
      <c r="F24" s="7" t="s">
        <v>134</v>
      </c>
      <c r="G24" s="51" t="s">
        <v>130</v>
      </c>
    </row>
    <row r="25" spans="2:7" ht="20.25" customHeight="1" x14ac:dyDescent="0.25">
      <c r="B25" s="143"/>
      <c r="C25" s="5" t="s">
        <v>118</v>
      </c>
      <c r="D25" s="169" t="s">
        <v>196</v>
      </c>
      <c r="E25" s="170"/>
      <c r="F25" s="170"/>
      <c r="G25" s="171"/>
    </row>
    <row r="26" spans="2:7" ht="18.75" customHeight="1" x14ac:dyDescent="0.25">
      <c r="B26" s="164" t="s">
        <v>9</v>
      </c>
      <c r="C26" s="164"/>
      <c r="D26" s="139" t="s">
        <v>2</v>
      </c>
      <c r="E26" s="140"/>
      <c r="F26" s="140"/>
      <c r="G26" s="141"/>
    </row>
    <row r="27" spans="2:7" ht="22.5" customHeight="1" x14ac:dyDescent="0.25">
      <c r="B27" s="165" t="s">
        <v>20</v>
      </c>
      <c r="C27" s="5" t="s">
        <v>135</v>
      </c>
      <c r="D27" s="16" t="s">
        <v>39</v>
      </c>
      <c r="E27" s="60" t="s">
        <v>128</v>
      </c>
      <c r="F27" s="49" t="s">
        <v>37</v>
      </c>
      <c r="G27" s="49" t="s">
        <v>129</v>
      </c>
    </row>
    <row r="28" spans="2:7" ht="22.5" customHeight="1" x14ac:dyDescent="0.25">
      <c r="B28" s="165"/>
      <c r="C28" s="20" t="s">
        <v>136</v>
      </c>
      <c r="D28" s="16" t="s">
        <v>110</v>
      </c>
      <c r="E28" s="23" t="s">
        <v>105</v>
      </c>
      <c r="F28" s="7" t="s">
        <v>198</v>
      </c>
      <c r="G28" s="49" t="s">
        <v>40</v>
      </c>
    </row>
    <row r="29" spans="2:7" ht="22.5" customHeight="1" x14ac:dyDescent="0.25">
      <c r="B29" s="165"/>
      <c r="C29" s="53" t="s">
        <v>137</v>
      </c>
      <c r="D29" s="16" t="s">
        <v>122</v>
      </c>
      <c r="E29" s="23" t="s">
        <v>123</v>
      </c>
      <c r="F29" s="62" t="s">
        <v>124</v>
      </c>
      <c r="G29" s="62" t="s">
        <v>125</v>
      </c>
    </row>
    <row r="30" spans="2:7" ht="22.5" customHeight="1" x14ac:dyDescent="0.25">
      <c r="B30" s="165"/>
      <c r="C30" s="54" t="s">
        <v>138</v>
      </c>
      <c r="D30" s="16" t="s">
        <v>49</v>
      </c>
      <c r="E30" s="23" t="s">
        <v>55</v>
      </c>
      <c r="F30" s="62" t="s">
        <v>56</v>
      </c>
      <c r="G30" s="62" t="s">
        <v>13</v>
      </c>
    </row>
    <row r="31" spans="2:7" ht="19.5" customHeight="1" x14ac:dyDescent="0.25">
      <c r="B31" s="165"/>
      <c r="C31" s="5" t="s">
        <v>139</v>
      </c>
      <c r="D31" s="169" t="s">
        <v>197</v>
      </c>
      <c r="E31" s="170"/>
      <c r="F31" s="170"/>
      <c r="G31" s="171"/>
    </row>
    <row r="33" spans="3:4" x14ac:dyDescent="0.25">
      <c r="C33" s="1" t="s">
        <v>78</v>
      </c>
      <c r="D33" s="17" t="s">
        <v>81</v>
      </c>
    </row>
  </sheetData>
  <mergeCells count="19">
    <mergeCell ref="B26:C26"/>
    <mergeCell ref="B27:B31"/>
    <mergeCell ref="D14:G14"/>
    <mergeCell ref="B21:C21"/>
    <mergeCell ref="D21:G21"/>
    <mergeCell ref="D20:G20"/>
    <mergeCell ref="D31:G31"/>
    <mergeCell ref="D25:G25"/>
    <mergeCell ref="D26:G26"/>
    <mergeCell ref="B2:C2"/>
    <mergeCell ref="D13:G13"/>
    <mergeCell ref="B22:B25"/>
    <mergeCell ref="E3:G4"/>
    <mergeCell ref="C3:C4"/>
    <mergeCell ref="B5:B12"/>
    <mergeCell ref="B13:C13"/>
    <mergeCell ref="B14:B20"/>
    <mergeCell ref="D12:G12"/>
    <mergeCell ref="D15:G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opLeftCell="C1" zoomScale="80" zoomScaleNormal="80" workbookViewId="0">
      <selection activeCell="E8" sqref="E8:E9"/>
    </sheetView>
  </sheetViews>
  <sheetFormatPr baseColWidth="10" defaultColWidth="11.42578125" defaultRowHeight="15" x14ac:dyDescent="0.25"/>
  <cols>
    <col min="1" max="1" width="5" style="22" customWidth="1"/>
    <col min="2" max="2" width="14" style="28" customWidth="1"/>
    <col min="3" max="3" width="21" style="22" customWidth="1"/>
    <col min="4" max="4" width="63" style="22" customWidth="1"/>
    <col min="5" max="5" width="21" style="22" customWidth="1"/>
    <col min="6" max="6" width="63" style="22" customWidth="1"/>
    <col min="7" max="7" width="21" style="22" customWidth="1"/>
    <col min="8" max="8" width="61.85546875" style="22" customWidth="1"/>
    <col min="9" max="12" width="11.42578125" style="22"/>
    <col min="13" max="13" width="37.85546875" style="22" customWidth="1"/>
    <col min="14" max="14" width="11.42578125" style="22"/>
    <col min="15" max="15" width="86.85546875" style="22" customWidth="1"/>
    <col min="16" max="16384" width="11.42578125" style="22"/>
  </cols>
  <sheetData>
    <row r="1" spans="2:8" ht="31.5" customHeight="1" thickBot="1" x14ac:dyDescent="0.3"/>
    <row r="2" spans="2:8" ht="26.25" customHeight="1" thickBot="1" x14ac:dyDescent="0.3">
      <c r="B2" s="40" t="s">
        <v>82</v>
      </c>
      <c r="C2" s="172" t="s">
        <v>86</v>
      </c>
      <c r="D2" s="173"/>
      <c r="E2" s="173"/>
      <c r="F2" s="173"/>
      <c r="G2" s="173"/>
      <c r="H2" s="174"/>
    </row>
    <row r="3" spans="2:8" ht="46.5" customHeight="1" x14ac:dyDescent="0.25">
      <c r="B3" s="35" t="s">
        <v>22</v>
      </c>
      <c r="C3" s="177" t="s">
        <v>176</v>
      </c>
      <c r="D3" s="178"/>
      <c r="E3" s="179" t="s">
        <v>177</v>
      </c>
      <c r="F3" s="180"/>
      <c r="G3" s="181" t="s">
        <v>178</v>
      </c>
      <c r="H3" s="182"/>
    </row>
    <row r="4" spans="2:8" ht="21" customHeight="1" x14ac:dyDescent="0.25">
      <c r="B4" s="35"/>
      <c r="C4" s="76" t="s">
        <v>21</v>
      </c>
      <c r="D4" s="77" t="s">
        <v>159</v>
      </c>
      <c r="E4" s="82" t="s">
        <v>21</v>
      </c>
      <c r="F4" s="83" t="s">
        <v>159</v>
      </c>
      <c r="G4" s="78" t="s">
        <v>21</v>
      </c>
      <c r="H4" s="79" t="s">
        <v>159</v>
      </c>
    </row>
    <row r="5" spans="2:8" ht="173.25" customHeight="1" x14ac:dyDescent="0.25">
      <c r="B5" s="115" t="s">
        <v>103</v>
      </c>
      <c r="C5" s="183" t="s">
        <v>93</v>
      </c>
      <c r="D5" s="80" t="s">
        <v>549</v>
      </c>
      <c r="E5" s="122" t="s">
        <v>95</v>
      </c>
      <c r="F5" s="74" t="s">
        <v>548</v>
      </c>
      <c r="G5" s="184" t="s">
        <v>5</v>
      </c>
      <c r="H5" s="74" t="s">
        <v>172</v>
      </c>
    </row>
    <row r="6" spans="2:8" ht="23.25" customHeight="1" x14ac:dyDescent="0.25">
      <c r="B6" s="115"/>
      <c r="C6" s="122"/>
      <c r="D6" s="55" t="s">
        <v>164</v>
      </c>
      <c r="E6" s="122"/>
      <c r="F6" s="75" t="s">
        <v>108</v>
      </c>
      <c r="G6" s="184"/>
      <c r="H6" s="70" t="s">
        <v>133</v>
      </c>
    </row>
    <row r="7" spans="2:8" ht="19.5" customHeight="1" x14ac:dyDescent="0.25">
      <c r="B7" s="50" t="s">
        <v>8</v>
      </c>
      <c r="C7" s="175" t="s">
        <v>2</v>
      </c>
      <c r="D7" s="176"/>
      <c r="E7" s="175" t="s">
        <v>2</v>
      </c>
      <c r="F7" s="176"/>
      <c r="G7" s="175" t="s">
        <v>2</v>
      </c>
      <c r="H7" s="176"/>
    </row>
    <row r="8" spans="2:8" ht="133.5" customHeight="1" x14ac:dyDescent="0.25">
      <c r="B8" s="115" t="s">
        <v>83</v>
      </c>
      <c r="C8" s="122" t="s">
        <v>92</v>
      </c>
      <c r="D8" s="81" t="s">
        <v>166</v>
      </c>
      <c r="E8" s="122" t="s">
        <v>48</v>
      </c>
      <c r="F8" s="57" t="s">
        <v>171</v>
      </c>
      <c r="G8" s="184" t="s">
        <v>98</v>
      </c>
      <c r="H8" s="74" t="s">
        <v>173</v>
      </c>
    </row>
    <row r="9" spans="2:8" ht="22.5" customHeight="1" x14ac:dyDescent="0.25">
      <c r="B9" s="115"/>
      <c r="C9" s="122"/>
      <c r="D9" s="55" t="s">
        <v>165</v>
      </c>
      <c r="E9" s="122"/>
      <c r="F9" s="55" t="s">
        <v>157</v>
      </c>
      <c r="G9" s="184"/>
      <c r="H9" s="70" t="s">
        <v>162</v>
      </c>
    </row>
    <row r="10" spans="2:8" ht="22.5" customHeight="1" x14ac:dyDescent="0.25">
      <c r="B10" s="34" t="s">
        <v>38</v>
      </c>
      <c r="C10" s="175" t="s">
        <v>3</v>
      </c>
      <c r="D10" s="176"/>
      <c r="E10" s="175" t="s">
        <v>3</v>
      </c>
      <c r="F10" s="176"/>
      <c r="G10" s="175" t="s">
        <v>3</v>
      </c>
      <c r="H10" s="176"/>
    </row>
    <row r="11" spans="2:8" ht="141" customHeight="1" x14ac:dyDescent="0.25">
      <c r="B11" s="185" t="s">
        <v>84</v>
      </c>
      <c r="C11" s="128" t="s">
        <v>7</v>
      </c>
      <c r="D11" s="57" t="s">
        <v>169</v>
      </c>
      <c r="E11" s="128" t="s">
        <v>97</v>
      </c>
      <c r="F11" s="85" t="s">
        <v>537</v>
      </c>
      <c r="G11" s="128" t="s">
        <v>99</v>
      </c>
      <c r="H11" s="59" t="s">
        <v>538</v>
      </c>
    </row>
    <row r="12" spans="2:8" ht="23.25" customHeight="1" x14ac:dyDescent="0.25">
      <c r="B12" s="186"/>
      <c r="C12" s="183"/>
      <c r="D12" s="55" t="s">
        <v>158</v>
      </c>
      <c r="E12" s="183"/>
      <c r="F12" s="69" t="s">
        <v>160</v>
      </c>
      <c r="G12" s="183"/>
      <c r="H12" s="70" t="s">
        <v>547</v>
      </c>
    </row>
    <row r="13" spans="2:8" ht="23.25" customHeight="1" x14ac:dyDescent="0.25">
      <c r="B13" s="34" t="s">
        <v>9</v>
      </c>
      <c r="C13" s="175" t="s">
        <v>2</v>
      </c>
      <c r="D13" s="176"/>
      <c r="E13" s="175" t="s">
        <v>2</v>
      </c>
      <c r="F13" s="176"/>
      <c r="G13" s="175" t="s">
        <v>2</v>
      </c>
      <c r="H13" s="176"/>
    </row>
    <row r="14" spans="2:8" ht="131.25" customHeight="1" x14ac:dyDescent="0.25">
      <c r="B14" s="115" t="s">
        <v>20</v>
      </c>
      <c r="C14" s="128" t="s">
        <v>7</v>
      </c>
      <c r="D14" s="57" t="s">
        <v>170</v>
      </c>
      <c r="E14" s="128" t="s">
        <v>96</v>
      </c>
      <c r="F14" s="193" t="s">
        <v>161</v>
      </c>
      <c r="G14" s="188" t="s">
        <v>127</v>
      </c>
      <c r="H14" s="74" t="s">
        <v>168</v>
      </c>
    </row>
    <row r="15" spans="2:8" ht="27" customHeight="1" thickBot="1" x14ac:dyDescent="0.3">
      <c r="B15" s="116"/>
      <c r="C15" s="187"/>
      <c r="D15" s="56" t="s">
        <v>132</v>
      </c>
      <c r="E15" s="187"/>
      <c r="F15" s="194"/>
      <c r="G15" s="189"/>
      <c r="H15" s="58" t="s">
        <v>167</v>
      </c>
    </row>
    <row r="16" spans="2:8" ht="27" customHeight="1" thickBot="1" x14ac:dyDescent="0.3">
      <c r="B16" s="47" t="s">
        <v>85</v>
      </c>
      <c r="C16" s="190" t="s">
        <v>91</v>
      </c>
      <c r="D16" s="191"/>
      <c r="E16" s="191"/>
      <c r="F16" s="191"/>
      <c r="G16" s="191"/>
      <c r="H16" s="192"/>
    </row>
  </sheetData>
  <mergeCells count="31">
    <mergeCell ref="C14:C15"/>
    <mergeCell ref="E14:E15"/>
    <mergeCell ref="G14:G15"/>
    <mergeCell ref="C13:D13"/>
    <mergeCell ref="C16:H16"/>
    <mergeCell ref="F14:F15"/>
    <mergeCell ref="E13:F13"/>
    <mergeCell ref="G13:H13"/>
    <mergeCell ref="B14:B15"/>
    <mergeCell ref="B5:B6"/>
    <mergeCell ref="C5:C6"/>
    <mergeCell ref="E5:E6"/>
    <mergeCell ref="G5:G6"/>
    <mergeCell ref="G8:G9"/>
    <mergeCell ref="G11:G12"/>
    <mergeCell ref="C10:D10"/>
    <mergeCell ref="E10:F10"/>
    <mergeCell ref="G10:H10"/>
    <mergeCell ref="E11:E12"/>
    <mergeCell ref="C11:C12"/>
    <mergeCell ref="B8:B9"/>
    <mergeCell ref="C8:C9"/>
    <mergeCell ref="E8:E9"/>
    <mergeCell ref="B11:B12"/>
    <mergeCell ref="C2:H2"/>
    <mergeCell ref="G7:H7"/>
    <mergeCell ref="C3:D3"/>
    <mergeCell ref="E3:F3"/>
    <mergeCell ref="E7:F7"/>
    <mergeCell ref="C7:D7"/>
    <mergeCell ref="G3:H3"/>
  </mergeCells>
  <pageMargins left="1.0899999999999999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zoomScale="90" zoomScaleNormal="90" workbookViewId="0">
      <selection activeCell="D9" sqref="D9:G9"/>
    </sheetView>
  </sheetViews>
  <sheetFormatPr baseColWidth="10" defaultColWidth="11.42578125" defaultRowHeight="15" x14ac:dyDescent="0.25"/>
  <cols>
    <col min="1" max="2" width="11.42578125" style="1"/>
    <col min="3" max="3" width="15.140625" style="1" customWidth="1"/>
    <col min="4" max="4" width="44.42578125" style="1" customWidth="1"/>
    <col min="5" max="5" width="28.42578125" style="4" customWidth="1"/>
    <col min="6" max="6" width="28.140625" style="4" customWidth="1"/>
    <col min="7" max="7" width="17.5703125" style="4" customWidth="1"/>
    <col min="8" max="8" width="9.85546875" style="1" customWidth="1"/>
    <col min="9" max="16384" width="11.42578125" style="1"/>
  </cols>
  <sheetData>
    <row r="2" spans="2:9" x14ac:dyDescent="0.25">
      <c r="B2" s="137" t="s">
        <v>22</v>
      </c>
      <c r="C2" s="138"/>
      <c r="D2" s="2" t="s">
        <v>21</v>
      </c>
      <c r="E2" s="2" t="s">
        <v>17</v>
      </c>
      <c r="F2" s="2" t="s">
        <v>18</v>
      </c>
      <c r="G2" s="2" t="s">
        <v>19</v>
      </c>
    </row>
    <row r="3" spans="2:9" ht="17.25" customHeight="1" x14ac:dyDescent="0.25">
      <c r="B3" s="199" t="s">
        <v>24</v>
      </c>
      <c r="C3" s="8" t="s">
        <v>189</v>
      </c>
      <c r="D3" s="11" t="s">
        <v>182</v>
      </c>
      <c r="E3" s="12" t="s">
        <v>180</v>
      </c>
      <c r="F3" s="12" t="s">
        <v>181</v>
      </c>
      <c r="G3" s="12" t="s">
        <v>13</v>
      </c>
    </row>
    <row r="4" spans="2:9" ht="17.25" customHeight="1" x14ac:dyDescent="0.25">
      <c r="B4" s="199"/>
      <c r="C4" s="72" t="s">
        <v>190</v>
      </c>
      <c r="D4" s="11" t="s">
        <v>184</v>
      </c>
      <c r="E4" s="12" t="s">
        <v>35</v>
      </c>
      <c r="F4" s="12" t="s">
        <v>37</v>
      </c>
      <c r="G4" s="12" t="s">
        <v>13</v>
      </c>
      <c r="I4"/>
    </row>
    <row r="5" spans="2:9" ht="17.25" customHeight="1" x14ac:dyDescent="0.25">
      <c r="B5" s="199"/>
      <c r="C5" s="72" t="s">
        <v>199</v>
      </c>
      <c r="D5" s="11" t="s">
        <v>79</v>
      </c>
      <c r="E5" s="12" t="s">
        <v>541</v>
      </c>
      <c r="F5" s="12" t="s">
        <v>41</v>
      </c>
      <c r="G5" s="12" t="s">
        <v>13</v>
      </c>
    </row>
    <row r="6" spans="2:9" ht="17.25" customHeight="1" x14ac:dyDescent="0.25">
      <c r="B6" s="199"/>
      <c r="C6" s="73" t="s">
        <v>544</v>
      </c>
      <c r="D6" s="11" t="s">
        <v>80</v>
      </c>
      <c r="E6" s="12" t="s">
        <v>27</v>
      </c>
      <c r="F6" s="12" t="s">
        <v>15</v>
      </c>
      <c r="G6" s="12" t="s">
        <v>31</v>
      </c>
    </row>
    <row r="7" spans="2:9" ht="17.25" customHeight="1" x14ac:dyDescent="0.25">
      <c r="B7" s="199"/>
      <c r="C7" s="8" t="s">
        <v>545</v>
      </c>
      <c r="D7" s="11" t="s">
        <v>539</v>
      </c>
      <c r="E7" s="12" t="s">
        <v>540</v>
      </c>
      <c r="F7" s="12" t="s">
        <v>141</v>
      </c>
      <c r="G7" s="12" t="s">
        <v>54</v>
      </c>
    </row>
    <row r="8" spans="2:9" ht="17.25" customHeight="1" x14ac:dyDescent="0.25">
      <c r="B8" s="199"/>
      <c r="C8" s="9" t="s">
        <v>542</v>
      </c>
      <c r="D8" s="11" t="s">
        <v>185</v>
      </c>
      <c r="E8" s="12" t="s">
        <v>25</v>
      </c>
      <c r="F8" s="12" t="s">
        <v>11</v>
      </c>
      <c r="G8" s="12" t="s">
        <v>13</v>
      </c>
    </row>
    <row r="9" spans="2:9" ht="17.25" customHeight="1" x14ac:dyDescent="0.25">
      <c r="B9" s="199"/>
      <c r="C9" s="9" t="s">
        <v>546</v>
      </c>
      <c r="D9" s="166" t="s">
        <v>186</v>
      </c>
      <c r="E9" s="167"/>
      <c r="F9" s="167"/>
      <c r="G9" s="168"/>
    </row>
    <row r="10" spans="2:9" ht="17.25" customHeight="1" x14ac:dyDescent="0.25">
      <c r="B10" s="199"/>
      <c r="C10" s="9" t="s">
        <v>192</v>
      </c>
      <c r="D10" s="166" t="s">
        <v>187</v>
      </c>
      <c r="E10" s="167"/>
      <c r="F10" s="167"/>
      <c r="G10" s="168"/>
    </row>
    <row r="11" spans="2:9" ht="17.25" customHeight="1" x14ac:dyDescent="0.25">
      <c r="B11" s="199"/>
      <c r="C11" s="10" t="s">
        <v>191</v>
      </c>
      <c r="D11" s="204" t="s">
        <v>2</v>
      </c>
      <c r="E11" s="205"/>
      <c r="F11" s="205"/>
      <c r="G11" s="206"/>
    </row>
    <row r="12" spans="2:9" x14ac:dyDescent="0.25">
      <c r="B12" s="200">
        <v>0.52083333333333337</v>
      </c>
      <c r="C12" s="200"/>
      <c r="D12" s="201" t="s">
        <v>23</v>
      </c>
      <c r="E12" s="202"/>
      <c r="F12" s="202"/>
      <c r="G12" s="203"/>
    </row>
    <row r="13" spans="2:9" ht="17.25" customHeight="1" x14ac:dyDescent="0.25">
      <c r="B13" s="196" t="s">
        <v>69</v>
      </c>
      <c r="C13" s="196"/>
      <c r="D13" s="26" t="s">
        <v>67</v>
      </c>
      <c r="E13" s="26" t="s">
        <v>65</v>
      </c>
      <c r="F13" s="26" t="s">
        <v>188</v>
      </c>
      <c r="G13" s="26" t="s">
        <v>66</v>
      </c>
    </row>
    <row r="14" spans="2:9" ht="17.25" customHeight="1" x14ac:dyDescent="0.25">
      <c r="B14" s="197" t="s">
        <v>73</v>
      </c>
      <c r="C14" s="197"/>
      <c r="D14" s="24" t="s">
        <v>57</v>
      </c>
      <c r="E14" s="21" t="s">
        <v>175</v>
      </c>
      <c r="F14" s="21" t="s">
        <v>3</v>
      </c>
      <c r="G14" s="21">
        <v>40</v>
      </c>
    </row>
    <row r="15" spans="2:9" ht="17.25" customHeight="1" x14ac:dyDescent="0.25">
      <c r="B15" s="198" t="s">
        <v>3</v>
      </c>
      <c r="C15" s="198"/>
      <c r="D15" s="24" t="s">
        <v>58</v>
      </c>
      <c r="E15" s="21" t="s">
        <v>175</v>
      </c>
      <c r="F15" s="21" t="s">
        <v>3</v>
      </c>
      <c r="G15" s="21">
        <v>40</v>
      </c>
    </row>
    <row r="16" spans="2:9" ht="17.25" customHeight="1" x14ac:dyDescent="0.25">
      <c r="B16" s="165" t="s">
        <v>74</v>
      </c>
      <c r="C16" s="165"/>
      <c r="D16" s="24" t="s">
        <v>59</v>
      </c>
      <c r="E16" s="21" t="s">
        <v>174</v>
      </c>
      <c r="F16" s="71" t="s">
        <v>68</v>
      </c>
      <c r="G16" s="21">
        <v>40</v>
      </c>
    </row>
    <row r="17" spans="2:7" ht="17.25" customHeight="1" x14ac:dyDescent="0.25">
      <c r="B17" s="198" t="s">
        <v>70</v>
      </c>
      <c r="C17" s="198"/>
      <c r="D17" s="24" t="s">
        <v>60</v>
      </c>
      <c r="E17" s="21" t="s">
        <v>61</v>
      </c>
      <c r="F17" s="71" t="s">
        <v>68</v>
      </c>
      <c r="G17" s="21">
        <v>40</v>
      </c>
    </row>
    <row r="18" spans="2:7" ht="17.25" customHeight="1" x14ac:dyDescent="0.25">
      <c r="B18" s="165" t="s">
        <v>71</v>
      </c>
      <c r="C18" s="165"/>
      <c r="D18" s="24" t="s">
        <v>63</v>
      </c>
      <c r="E18" s="21" t="s">
        <v>64</v>
      </c>
      <c r="F18" s="71" t="s">
        <v>68</v>
      </c>
      <c r="G18" s="21">
        <v>40</v>
      </c>
    </row>
    <row r="19" spans="2:7" ht="20.25" customHeight="1" x14ac:dyDescent="0.25">
      <c r="B19" s="195" t="s">
        <v>543</v>
      </c>
      <c r="C19" s="195"/>
      <c r="D19" s="52"/>
      <c r="F19" s="25" t="s">
        <v>62</v>
      </c>
      <c r="G19" s="25">
        <f>SUM(G14:G18)</f>
        <v>200</v>
      </c>
    </row>
    <row r="20" spans="2:7" ht="20.25" customHeight="1" x14ac:dyDescent="0.25">
      <c r="B20" s="165" t="s">
        <v>72</v>
      </c>
      <c r="C20" s="165"/>
    </row>
  </sheetData>
  <mergeCells count="15">
    <mergeCell ref="B2:C2"/>
    <mergeCell ref="B19:C19"/>
    <mergeCell ref="B20:C20"/>
    <mergeCell ref="D9:G9"/>
    <mergeCell ref="B13:C13"/>
    <mergeCell ref="B14:C14"/>
    <mergeCell ref="B15:C15"/>
    <mergeCell ref="B16:C16"/>
    <mergeCell ref="B18:C18"/>
    <mergeCell ref="B17:C17"/>
    <mergeCell ref="B3:B11"/>
    <mergeCell ref="B12:C12"/>
    <mergeCell ref="D12:G12"/>
    <mergeCell ref="D11:G11"/>
    <mergeCell ref="D10:G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I2" sqref="I2"/>
    </sheetView>
  </sheetViews>
  <sheetFormatPr baseColWidth="10" defaultColWidth="9.140625" defaultRowHeight="12.75" x14ac:dyDescent="0.2"/>
  <cols>
    <col min="1" max="1" width="9.140625" style="89"/>
    <col min="2" max="2" width="15.5703125" style="89" customWidth="1"/>
    <col min="3" max="3" width="9.140625" style="89"/>
    <col min="4" max="4" width="13.42578125" style="89" bestFit="1" customWidth="1"/>
    <col min="5" max="5" width="11.42578125" style="89" customWidth="1"/>
    <col min="6" max="6" width="18.5703125" style="89" customWidth="1"/>
    <col min="7" max="7" width="19.42578125" style="86" customWidth="1"/>
    <col min="8" max="8" width="68.140625" style="89" customWidth="1"/>
    <col min="9" max="9" width="17.140625" style="89" customWidth="1"/>
    <col min="10" max="16384" width="9.140625" style="89"/>
  </cols>
  <sheetData>
    <row r="1" spans="1:9" s="86" customFormat="1" ht="26.25" thickBot="1" x14ac:dyDescent="0.25">
      <c r="A1" s="114" t="s">
        <v>82</v>
      </c>
      <c r="B1" s="109" t="s">
        <v>550</v>
      </c>
      <c r="C1" s="107" t="s">
        <v>19</v>
      </c>
      <c r="D1" s="107" t="s">
        <v>568</v>
      </c>
      <c r="E1" s="107" t="s">
        <v>22</v>
      </c>
      <c r="F1" s="107" t="s">
        <v>569</v>
      </c>
      <c r="G1" s="107" t="s">
        <v>551</v>
      </c>
      <c r="H1" s="107" t="s">
        <v>552</v>
      </c>
      <c r="I1" s="108" t="s">
        <v>553</v>
      </c>
    </row>
    <row r="2" spans="1:9" ht="136.5" customHeight="1" x14ac:dyDescent="0.2">
      <c r="A2" s="207" t="s">
        <v>566</v>
      </c>
      <c r="B2" s="110" t="s">
        <v>554</v>
      </c>
      <c r="C2" s="103" t="s">
        <v>13</v>
      </c>
      <c r="D2" s="104" t="s">
        <v>581</v>
      </c>
      <c r="E2" s="104" t="s">
        <v>570</v>
      </c>
      <c r="F2" s="104" t="s">
        <v>571</v>
      </c>
      <c r="G2" s="104" t="s">
        <v>555</v>
      </c>
      <c r="H2" s="105" t="s">
        <v>556</v>
      </c>
      <c r="I2" s="106" t="s">
        <v>557</v>
      </c>
    </row>
    <row r="3" spans="1:9" ht="55.5" customHeight="1" x14ac:dyDescent="0.2">
      <c r="A3" s="208"/>
      <c r="B3" s="111" t="s">
        <v>558</v>
      </c>
      <c r="C3" s="90" t="s">
        <v>13</v>
      </c>
      <c r="D3" s="91" t="s">
        <v>582</v>
      </c>
      <c r="E3" s="87" t="s">
        <v>574</v>
      </c>
      <c r="F3" s="94" t="s">
        <v>573</v>
      </c>
      <c r="G3" s="92" t="s">
        <v>585</v>
      </c>
      <c r="H3" s="88" t="s">
        <v>559</v>
      </c>
      <c r="I3" s="96" t="s">
        <v>560</v>
      </c>
    </row>
    <row r="4" spans="1:9" ht="121.5" customHeight="1" x14ac:dyDescent="0.2">
      <c r="A4" s="208" t="s">
        <v>567</v>
      </c>
      <c r="B4" s="112" t="s">
        <v>561</v>
      </c>
      <c r="C4" s="93" t="s">
        <v>13</v>
      </c>
      <c r="D4" s="87" t="s">
        <v>583</v>
      </c>
      <c r="E4" s="87" t="s">
        <v>572</v>
      </c>
      <c r="F4" s="94" t="s">
        <v>575</v>
      </c>
      <c r="G4" s="87" t="s">
        <v>584</v>
      </c>
      <c r="H4" s="88" t="s">
        <v>562</v>
      </c>
      <c r="I4" s="95" t="s">
        <v>580</v>
      </c>
    </row>
    <row r="5" spans="1:9" ht="77.25" thickBot="1" x14ac:dyDescent="0.25">
      <c r="A5" s="209"/>
      <c r="B5" s="113" t="s">
        <v>563</v>
      </c>
      <c r="C5" s="97" t="s">
        <v>13</v>
      </c>
      <c r="D5" s="98" t="s">
        <v>578</v>
      </c>
      <c r="E5" s="99" t="s">
        <v>576</v>
      </c>
      <c r="F5" s="100" t="s">
        <v>577</v>
      </c>
      <c r="G5" s="98" t="s">
        <v>564</v>
      </c>
      <c r="H5" s="101" t="s">
        <v>565</v>
      </c>
      <c r="I5" s="102" t="s">
        <v>579</v>
      </c>
    </row>
  </sheetData>
  <mergeCells count="2">
    <mergeCell ref="A2:A3"/>
    <mergeCell ref="A4:A5"/>
  </mergeCells>
  <hyperlinks>
    <hyperlink ref="I2" r:id="rId1"/>
    <hyperlink ref="I3" r:id="rId2"/>
    <hyperlink ref="I5" r:id="rId3"/>
    <hyperlink ref="I4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44"/>
  <sheetViews>
    <sheetView topLeftCell="A7" workbookViewId="0">
      <selection activeCell="A15" sqref="A15"/>
    </sheetView>
  </sheetViews>
  <sheetFormatPr baseColWidth="10" defaultRowHeight="15" x14ac:dyDescent="0.25"/>
  <cols>
    <col min="1" max="1" width="77.7109375" bestFit="1" customWidth="1"/>
    <col min="2" max="2" width="72.85546875" bestFit="1" customWidth="1"/>
    <col min="3" max="3" width="5.140625" bestFit="1" customWidth="1"/>
  </cols>
  <sheetData>
    <row r="3" spans="1:3" x14ac:dyDescent="0.25">
      <c r="A3" t="s">
        <v>200</v>
      </c>
    </row>
    <row r="4" spans="1:3" x14ac:dyDescent="0.25">
      <c r="A4" t="s">
        <v>19</v>
      </c>
      <c r="B4" t="s">
        <v>18</v>
      </c>
      <c r="C4" t="s">
        <v>62</v>
      </c>
    </row>
    <row r="5" spans="1:3" x14ac:dyDescent="0.25">
      <c r="A5" t="s">
        <v>201</v>
      </c>
      <c r="B5" t="s">
        <v>141</v>
      </c>
      <c r="C5" s="84">
        <v>1</v>
      </c>
    </row>
    <row r="6" spans="1:3" x14ac:dyDescent="0.25">
      <c r="B6" t="s">
        <v>202</v>
      </c>
      <c r="C6" s="84">
        <v>3</v>
      </c>
    </row>
    <row r="7" spans="1:3" x14ac:dyDescent="0.25">
      <c r="A7" t="s">
        <v>203</v>
      </c>
      <c r="C7" s="84">
        <v>4</v>
      </c>
    </row>
    <row r="8" spans="1:3" x14ac:dyDescent="0.25">
      <c r="A8" t="s">
        <v>44</v>
      </c>
      <c r="B8" t="s">
        <v>141</v>
      </c>
      <c r="C8" s="84">
        <v>1</v>
      </c>
    </row>
    <row r="9" spans="1:3" x14ac:dyDescent="0.25">
      <c r="B9" t="s">
        <v>204</v>
      </c>
      <c r="C9" s="84">
        <v>1</v>
      </c>
    </row>
    <row r="10" spans="1:3" x14ac:dyDescent="0.25">
      <c r="B10" t="s">
        <v>205</v>
      </c>
      <c r="C10" s="84">
        <v>1</v>
      </c>
    </row>
    <row r="11" spans="1:3" x14ac:dyDescent="0.25">
      <c r="B11" t="s">
        <v>206</v>
      </c>
      <c r="C11" s="84">
        <v>3</v>
      </c>
    </row>
    <row r="12" spans="1:3" x14ac:dyDescent="0.25">
      <c r="B12" t="s">
        <v>202</v>
      </c>
      <c r="C12" s="84">
        <v>3</v>
      </c>
    </row>
    <row r="13" spans="1:3" x14ac:dyDescent="0.25">
      <c r="A13" t="s">
        <v>207</v>
      </c>
      <c r="C13" s="84">
        <v>9</v>
      </c>
    </row>
    <row r="14" spans="1:3" x14ac:dyDescent="0.25">
      <c r="A14" t="s">
        <v>54</v>
      </c>
      <c r="B14" t="s">
        <v>208</v>
      </c>
      <c r="C14" s="84">
        <v>1</v>
      </c>
    </row>
    <row r="15" spans="1:3" x14ac:dyDescent="0.25">
      <c r="B15" t="s">
        <v>141</v>
      </c>
      <c r="C15" s="84">
        <v>2</v>
      </c>
    </row>
    <row r="16" spans="1:3" x14ac:dyDescent="0.25">
      <c r="B16" t="s">
        <v>209</v>
      </c>
      <c r="C16" s="84">
        <v>1</v>
      </c>
    </row>
    <row r="17" spans="1:3" x14ac:dyDescent="0.25">
      <c r="B17" t="s">
        <v>210</v>
      </c>
      <c r="C17" s="84">
        <v>1</v>
      </c>
    </row>
    <row r="18" spans="1:3" x14ac:dyDescent="0.25">
      <c r="B18" t="s">
        <v>211</v>
      </c>
      <c r="C18" s="84">
        <v>1</v>
      </c>
    </row>
    <row r="19" spans="1:3" x14ac:dyDescent="0.25">
      <c r="B19" t="s">
        <v>212</v>
      </c>
      <c r="C19" s="84">
        <v>1</v>
      </c>
    </row>
    <row r="20" spans="1:3" x14ac:dyDescent="0.25">
      <c r="B20" t="s">
        <v>213</v>
      </c>
      <c r="C20" s="84">
        <v>1</v>
      </c>
    </row>
    <row r="21" spans="1:3" x14ac:dyDescent="0.25">
      <c r="A21" t="s">
        <v>214</v>
      </c>
      <c r="C21" s="84">
        <v>8</v>
      </c>
    </row>
    <row r="22" spans="1:3" x14ac:dyDescent="0.25">
      <c r="A22" t="s">
        <v>13</v>
      </c>
      <c r="B22" t="s">
        <v>215</v>
      </c>
      <c r="C22" s="84">
        <v>1</v>
      </c>
    </row>
    <row r="23" spans="1:3" x14ac:dyDescent="0.25">
      <c r="B23" t="s">
        <v>216</v>
      </c>
      <c r="C23" s="84">
        <v>1</v>
      </c>
    </row>
    <row r="24" spans="1:3" x14ac:dyDescent="0.25">
      <c r="B24" t="s">
        <v>217</v>
      </c>
      <c r="C24" s="84">
        <v>1</v>
      </c>
    </row>
    <row r="25" spans="1:3" x14ac:dyDescent="0.25">
      <c r="B25" t="s">
        <v>218</v>
      </c>
      <c r="C25" s="84">
        <v>2</v>
      </c>
    </row>
    <row r="26" spans="1:3" x14ac:dyDescent="0.25">
      <c r="B26" t="s">
        <v>219</v>
      </c>
      <c r="C26" s="84">
        <v>1</v>
      </c>
    </row>
    <row r="27" spans="1:3" x14ac:dyDescent="0.25">
      <c r="B27" t="s">
        <v>220</v>
      </c>
      <c r="C27" s="84">
        <v>1</v>
      </c>
    </row>
    <row r="28" spans="1:3" x14ac:dyDescent="0.25">
      <c r="B28" t="s">
        <v>221</v>
      </c>
      <c r="C28" s="84">
        <v>1</v>
      </c>
    </row>
    <row r="29" spans="1:3" x14ac:dyDescent="0.25">
      <c r="B29" t="s">
        <v>222</v>
      </c>
      <c r="C29" s="84">
        <v>3</v>
      </c>
    </row>
    <row r="30" spans="1:3" x14ac:dyDescent="0.25">
      <c r="B30" t="s">
        <v>223</v>
      </c>
      <c r="C30" s="84">
        <v>1</v>
      </c>
    </row>
    <row r="31" spans="1:3" x14ac:dyDescent="0.25">
      <c r="B31" t="s">
        <v>224</v>
      </c>
      <c r="C31" s="84">
        <v>1</v>
      </c>
    </row>
    <row r="32" spans="1:3" x14ac:dyDescent="0.25">
      <c r="B32" t="s">
        <v>225</v>
      </c>
      <c r="C32" s="84">
        <v>1</v>
      </c>
    </row>
    <row r="33" spans="2:3" x14ac:dyDescent="0.25">
      <c r="B33" t="s">
        <v>226</v>
      </c>
      <c r="C33" s="84">
        <v>1</v>
      </c>
    </row>
    <row r="34" spans="2:3" x14ac:dyDescent="0.25">
      <c r="B34" t="s">
        <v>227</v>
      </c>
      <c r="C34" s="84">
        <v>1</v>
      </c>
    </row>
    <row r="35" spans="2:3" x14ac:dyDescent="0.25">
      <c r="B35" t="s">
        <v>228</v>
      </c>
      <c r="C35" s="84">
        <v>1</v>
      </c>
    </row>
    <row r="36" spans="2:3" x14ac:dyDescent="0.25">
      <c r="B36" t="s">
        <v>141</v>
      </c>
      <c r="C36" s="84">
        <v>6</v>
      </c>
    </row>
    <row r="37" spans="2:3" x14ac:dyDescent="0.25">
      <c r="B37" t="s">
        <v>229</v>
      </c>
      <c r="C37" s="84">
        <v>1</v>
      </c>
    </row>
    <row r="38" spans="2:3" x14ac:dyDescent="0.25">
      <c r="B38" t="s">
        <v>230</v>
      </c>
      <c r="C38" s="84">
        <v>3</v>
      </c>
    </row>
    <row r="39" spans="2:3" x14ac:dyDescent="0.25">
      <c r="B39" t="s">
        <v>231</v>
      </c>
      <c r="C39" s="84">
        <v>1</v>
      </c>
    </row>
    <row r="40" spans="2:3" x14ac:dyDescent="0.25">
      <c r="B40" t="s">
        <v>232</v>
      </c>
      <c r="C40" s="84">
        <v>1</v>
      </c>
    </row>
    <row r="41" spans="2:3" x14ac:dyDescent="0.25">
      <c r="B41" t="s">
        <v>233</v>
      </c>
      <c r="C41" s="84">
        <v>1</v>
      </c>
    </row>
    <row r="42" spans="2:3" x14ac:dyDescent="0.25">
      <c r="B42" t="s">
        <v>234</v>
      </c>
      <c r="C42" s="84">
        <v>1</v>
      </c>
    </row>
    <row r="43" spans="2:3" x14ac:dyDescent="0.25">
      <c r="B43" t="s">
        <v>235</v>
      </c>
      <c r="C43" s="84">
        <v>1</v>
      </c>
    </row>
    <row r="44" spans="2:3" x14ac:dyDescent="0.25">
      <c r="B44" t="s">
        <v>236</v>
      </c>
      <c r="C44" s="84">
        <v>1</v>
      </c>
    </row>
    <row r="45" spans="2:3" x14ac:dyDescent="0.25">
      <c r="B45" t="s">
        <v>237</v>
      </c>
      <c r="C45" s="84">
        <v>3</v>
      </c>
    </row>
    <row r="46" spans="2:3" x14ac:dyDescent="0.25">
      <c r="B46" t="s">
        <v>238</v>
      </c>
      <c r="C46" s="84">
        <v>2</v>
      </c>
    </row>
    <row r="47" spans="2:3" x14ac:dyDescent="0.25">
      <c r="B47" t="s">
        <v>239</v>
      </c>
      <c r="C47" s="84">
        <v>12</v>
      </c>
    </row>
    <row r="48" spans="2:3" x14ac:dyDescent="0.25">
      <c r="B48" t="s">
        <v>240</v>
      </c>
      <c r="C48" s="84">
        <v>1</v>
      </c>
    </row>
    <row r="49" spans="2:3" x14ac:dyDescent="0.25">
      <c r="B49" t="s">
        <v>241</v>
      </c>
      <c r="C49" s="84">
        <v>1</v>
      </c>
    </row>
    <row r="50" spans="2:3" x14ac:dyDescent="0.25">
      <c r="B50" t="s">
        <v>242</v>
      </c>
      <c r="C50" s="84">
        <v>1</v>
      </c>
    </row>
    <row r="51" spans="2:3" x14ac:dyDescent="0.25">
      <c r="B51" t="s">
        <v>243</v>
      </c>
      <c r="C51" s="84">
        <v>1</v>
      </c>
    </row>
    <row r="52" spans="2:3" x14ac:dyDescent="0.25">
      <c r="B52" t="s">
        <v>244</v>
      </c>
      <c r="C52" s="84">
        <v>1</v>
      </c>
    </row>
    <row r="53" spans="2:3" x14ac:dyDescent="0.25">
      <c r="B53" t="s">
        <v>245</v>
      </c>
      <c r="C53" s="84">
        <v>4</v>
      </c>
    </row>
    <row r="54" spans="2:3" x14ac:dyDescent="0.25">
      <c r="B54" t="s">
        <v>246</v>
      </c>
      <c r="C54" s="84">
        <v>1</v>
      </c>
    </row>
    <row r="55" spans="2:3" x14ac:dyDescent="0.25">
      <c r="B55" t="s">
        <v>247</v>
      </c>
      <c r="C55" s="84">
        <v>1</v>
      </c>
    </row>
    <row r="56" spans="2:3" x14ac:dyDescent="0.25">
      <c r="B56" t="s">
        <v>248</v>
      </c>
      <c r="C56" s="84">
        <v>3</v>
      </c>
    </row>
    <row r="57" spans="2:3" x14ac:dyDescent="0.25">
      <c r="B57" t="s">
        <v>249</v>
      </c>
      <c r="C57" s="84">
        <v>1</v>
      </c>
    </row>
    <row r="58" spans="2:3" x14ac:dyDescent="0.25">
      <c r="B58" t="s">
        <v>250</v>
      </c>
      <c r="C58" s="84">
        <v>1</v>
      </c>
    </row>
    <row r="59" spans="2:3" x14ac:dyDescent="0.25">
      <c r="B59" t="s">
        <v>251</v>
      </c>
      <c r="C59" s="84">
        <v>1</v>
      </c>
    </row>
    <row r="60" spans="2:3" x14ac:dyDescent="0.25">
      <c r="B60" t="s">
        <v>252</v>
      </c>
      <c r="C60" s="84">
        <v>1</v>
      </c>
    </row>
    <row r="61" spans="2:3" x14ac:dyDescent="0.25">
      <c r="B61" t="s">
        <v>253</v>
      </c>
      <c r="C61" s="84">
        <v>3</v>
      </c>
    </row>
    <row r="62" spans="2:3" x14ac:dyDescent="0.25">
      <c r="B62" t="s">
        <v>254</v>
      </c>
      <c r="C62" s="84">
        <v>2</v>
      </c>
    </row>
    <row r="63" spans="2:3" x14ac:dyDescent="0.25">
      <c r="B63" t="s">
        <v>255</v>
      </c>
      <c r="C63" s="84">
        <v>2</v>
      </c>
    </row>
    <row r="64" spans="2:3" x14ac:dyDescent="0.25">
      <c r="B64" t="s">
        <v>256</v>
      </c>
      <c r="C64" s="84">
        <v>2</v>
      </c>
    </row>
    <row r="65" spans="2:3" x14ac:dyDescent="0.25">
      <c r="B65" t="s">
        <v>257</v>
      </c>
      <c r="C65" s="84">
        <v>3</v>
      </c>
    </row>
    <row r="66" spans="2:3" x14ac:dyDescent="0.25">
      <c r="B66" t="s">
        <v>258</v>
      </c>
      <c r="C66" s="84">
        <v>2</v>
      </c>
    </row>
    <row r="67" spans="2:3" x14ac:dyDescent="0.25">
      <c r="B67" t="s">
        <v>259</v>
      </c>
      <c r="C67" s="84">
        <v>1</v>
      </c>
    </row>
    <row r="68" spans="2:3" x14ac:dyDescent="0.25">
      <c r="B68" t="s">
        <v>260</v>
      </c>
      <c r="C68" s="84">
        <v>1</v>
      </c>
    </row>
    <row r="69" spans="2:3" x14ac:dyDescent="0.25">
      <c r="B69" t="s">
        <v>261</v>
      </c>
      <c r="C69" s="84">
        <v>1</v>
      </c>
    </row>
    <row r="70" spans="2:3" x14ac:dyDescent="0.25">
      <c r="B70" t="s">
        <v>262</v>
      </c>
      <c r="C70" s="84">
        <v>1</v>
      </c>
    </row>
    <row r="71" spans="2:3" x14ac:dyDescent="0.25">
      <c r="B71" t="s">
        <v>263</v>
      </c>
      <c r="C71" s="84">
        <v>1</v>
      </c>
    </row>
    <row r="72" spans="2:3" x14ac:dyDescent="0.25">
      <c r="B72" t="s">
        <v>264</v>
      </c>
      <c r="C72" s="84">
        <v>2</v>
      </c>
    </row>
    <row r="73" spans="2:3" x14ac:dyDescent="0.25">
      <c r="B73" t="s">
        <v>265</v>
      </c>
      <c r="C73" s="84">
        <v>2</v>
      </c>
    </row>
    <row r="74" spans="2:3" x14ac:dyDescent="0.25">
      <c r="B74" t="s">
        <v>266</v>
      </c>
      <c r="C74" s="84">
        <v>5</v>
      </c>
    </row>
    <row r="75" spans="2:3" x14ac:dyDescent="0.25">
      <c r="B75" t="s">
        <v>267</v>
      </c>
      <c r="C75" s="84">
        <v>4</v>
      </c>
    </row>
    <row r="76" spans="2:3" x14ac:dyDescent="0.25">
      <c r="B76" t="s">
        <v>268</v>
      </c>
      <c r="C76" s="84">
        <v>1</v>
      </c>
    </row>
    <row r="77" spans="2:3" x14ac:dyDescent="0.25">
      <c r="B77" t="s">
        <v>269</v>
      </c>
      <c r="C77" s="84">
        <v>4</v>
      </c>
    </row>
    <row r="78" spans="2:3" x14ac:dyDescent="0.25">
      <c r="B78" t="s">
        <v>270</v>
      </c>
      <c r="C78" s="84">
        <v>1</v>
      </c>
    </row>
    <row r="79" spans="2:3" x14ac:dyDescent="0.25">
      <c r="B79" t="s">
        <v>271</v>
      </c>
      <c r="C79" s="84">
        <v>2</v>
      </c>
    </row>
    <row r="80" spans="2:3" x14ac:dyDescent="0.25">
      <c r="B80" t="s">
        <v>272</v>
      </c>
      <c r="C80" s="84">
        <v>1</v>
      </c>
    </row>
    <row r="81" spans="2:3" x14ac:dyDescent="0.25">
      <c r="B81" t="s">
        <v>273</v>
      </c>
      <c r="C81" s="84">
        <v>2</v>
      </c>
    </row>
    <row r="82" spans="2:3" x14ac:dyDescent="0.25">
      <c r="B82" t="s">
        <v>274</v>
      </c>
      <c r="C82" s="84">
        <v>2</v>
      </c>
    </row>
    <row r="83" spans="2:3" x14ac:dyDescent="0.25">
      <c r="B83" t="s">
        <v>275</v>
      </c>
      <c r="C83" s="84">
        <v>2</v>
      </c>
    </row>
    <row r="84" spans="2:3" x14ac:dyDescent="0.25">
      <c r="B84" t="s">
        <v>276</v>
      </c>
      <c r="C84" s="84">
        <v>1</v>
      </c>
    </row>
    <row r="85" spans="2:3" x14ac:dyDescent="0.25">
      <c r="B85" t="s">
        <v>277</v>
      </c>
      <c r="C85" s="84">
        <v>6</v>
      </c>
    </row>
    <row r="86" spans="2:3" x14ac:dyDescent="0.25">
      <c r="B86" t="s">
        <v>278</v>
      </c>
      <c r="C86" s="84">
        <v>2</v>
      </c>
    </row>
    <row r="87" spans="2:3" x14ac:dyDescent="0.25">
      <c r="B87" t="s">
        <v>279</v>
      </c>
      <c r="C87" s="84">
        <v>4</v>
      </c>
    </row>
    <row r="88" spans="2:3" x14ac:dyDescent="0.25">
      <c r="B88" t="s">
        <v>280</v>
      </c>
      <c r="C88" s="84">
        <v>2</v>
      </c>
    </row>
    <row r="89" spans="2:3" x14ac:dyDescent="0.25">
      <c r="B89" t="s">
        <v>281</v>
      </c>
      <c r="C89" s="84">
        <v>1</v>
      </c>
    </row>
    <row r="90" spans="2:3" x14ac:dyDescent="0.25">
      <c r="B90" t="s">
        <v>282</v>
      </c>
      <c r="C90" s="84">
        <v>1</v>
      </c>
    </row>
    <row r="91" spans="2:3" x14ac:dyDescent="0.25">
      <c r="B91" t="s">
        <v>283</v>
      </c>
      <c r="C91" s="84">
        <v>1</v>
      </c>
    </row>
    <row r="92" spans="2:3" x14ac:dyDescent="0.25">
      <c r="B92" t="s">
        <v>284</v>
      </c>
      <c r="C92" s="84">
        <v>2</v>
      </c>
    </row>
    <row r="93" spans="2:3" x14ac:dyDescent="0.25">
      <c r="B93" t="s">
        <v>285</v>
      </c>
      <c r="C93" s="84">
        <v>1</v>
      </c>
    </row>
    <row r="94" spans="2:3" x14ac:dyDescent="0.25">
      <c r="B94" t="s">
        <v>286</v>
      </c>
      <c r="C94" s="84">
        <v>2</v>
      </c>
    </row>
    <row r="95" spans="2:3" x14ac:dyDescent="0.25">
      <c r="B95" t="s">
        <v>287</v>
      </c>
      <c r="C95" s="84">
        <v>1</v>
      </c>
    </row>
    <row r="96" spans="2:3" x14ac:dyDescent="0.25">
      <c r="B96" t="s">
        <v>288</v>
      </c>
      <c r="C96" s="84">
        <v>2</v>
      </c>
    </row>
    <row r="97" spans="2:3" x14ac:dyDescent="0.25">
      <c r="B97" t="s">
        <v>289</v>
      </c>
      <c r="C97" s="84">
        <v>1</v>
      </c>
    </row>
    <row r="98" spans="2:3" x14ac:dyDescent="0.25">
      <c r="B98" t="s">
        <v>290</v>
      </c>
      <c r="C98" s="84">
        <v>1</v>
      </c>
    </row>
    <row r="99" spans="2:3" x14ac:dyDescent="0.25">
      <c r="B99" t="s">
        <v>291</v>
      </c>
      <c r="C99" s="84">
        <v>3</v>
      </c>
    </row>
    <row r="100" spans="2:3" x14ac:dyDescent="0.25">
      <c r="B100" t="s">
        <v>292</v>
      </c>
      <c r="C100" s="84">
        <v>1</v>
      </c>
    </row>
    <row r="101" spans="2:3" x14ac:dyDescent="0.25">
      <c r="B101" t="s">
        <v>293</v>
      </c>
      <c r="C101" s="84">
        <v>1</v>
      </c>
    </row>
    <row r="102" spans="2:3" x14ac:dyDescent="0.25">
      <c r="B102" t="s">
        <v>294</v>
      </c>
      <c r="C102" s="84">
        <v>1</v>
      </c>
    </row>
    <row r="103" spans="2:3" x14ac:dyDescent="0.25">
      <c r="B103" t="s">
        <v>295</v>
      </c>
      <c r="C103" s="84">
        <v>2</v>
      </c>
    </row>
    <row r="104" spans="2:3" x14ac:dyDescent="0.25">
      <c r="B104" t="s">
        <v>296</v>
      </c>
      <c r="C104" s="84">
        <v>1</v>
      </c>
    </row>
    <row r="105" spans="2:3" x14ac:dyDescent="0.25">
      <c r="B105" t="s">
        <v>297</v>
      </c>
      <c r="C105" s="84">
        <v>1</v>
      </c>
    </row>
    <row r="106" spans="2:3" x14ac:dyDescent="0.25">
      <c r="B106" t="s">
        <v>298</v>
      </c>
      <c r="C106" s="84">
        <v>1</v>
      </c>
    </row>
    <row r="107" spans="2:3" x14ac:dyDescent="0.25">
      <c r="B107" t="s">
        <v>299</v>
      </c>
      <c r="C107" s="84">
        <v>3</v>
      </c>
    </row>
    <row r="108" spans="2:3" x14ac:dyDescent="0.25">
      <c r="B108" t="s">
        <v>300</v>
      </c>
      <c r="C108" s="84">
        <v>4</v>
      </c>
    </row>
    <row r="109" spans="2:3" x14ac:dyDescent="0.25">
      <c r="B109" t="s">
        <v>301</v>
      </c>
      <c r="C109" s="84">
        <v>4</v>
      </c>
    </row>
    <row r="110" spans="2:3" x14ac:dyDescent="0.25">
      <c r="B110" t="s">
        <v>302</v>
      </c>
      <c r="C110" s="84">
        <v>1</v>
      </c>
    </row>
    <row r="111" spans="2:3" x14ac:dyDescent="0.25">
      <c r="B111" t="s">
        <v>303</v>
      </c>
      <c r="C111" s="84">
        <v>1</v>
      </c>
    </row>
    <row r="112" spans="2:3" x14ac:dyDescent="0.25">
      <c r="B112" t="s">
        <v>304</v>
      </c>
      <c r="C112" s="84">
        <v>1</v>
      </c>
    </row>
    <row r="113" spans="2:3" x14ac:dyDescent="0.25">
      <c r="B113" t="s">
        <v>305</v>
      </c>
      <c r="C113" s="84">
        <v>1</v>
      </c>
    </row>
    <row r="114" spans="2:3" x14ac:dyDescent="0.25">
      <c r="B114" t="s">
        <v>306</v>
      </c>
      <c r="C114" s="84">
        <v>3</v>
      </c>
    </row>
    <row r="115" spans="2:3" x14ac:dyDescent="0.25">
      <c r="B115" t="s">
        <v>307</v>
      </c>
      <c r="C115" s="84">
        <v>2</v>
      </c>
    </row>
    <row r="116" spans="2:3" x14ac:dyDescent="0.25">
      <c r="B116" t="s">
        <v>308</v>
      </c>
      <c r="C116" s="84">
        <v>2</v>
      </c>
    </row>
    <row r="117" spans="2:3" x14ac:dyDescent="0.25">
      <c r="B117" t="s">
        <v>309</v>
      </c>
      <c r="C117" s="84">
        <v>2</v>
      </c>
    </row>
    <row r="118" spans="2:3" x14ac:dyDescent="0.25">
      <c r="B118" t="s">
        <v>310</v>
      </c>
      <c r="C118" s="84">
        <v>2</v>
      </c>
    </row>
    <row r="119" spans="2:3" x14ac:dyDescent="0.25">
      <c r="B119" t="s">
        <v>311</v>
      </c>
      <c r="C119" s="84">
        <v>2</v>
      </c>
    </row>
    <row r="120" spans="2:3" x14ac:dyDescent="0.25">
      <c r="B120" t="s">
        <v>312</v>
      </c>
      <c r="C120" s="84">
        <v>2</v>
      </c>
    </row>
    <row r="121" spans="2:3" x14ac:dyDescent="0.25">
      <c r="B121" t="s">
        <v>313</v>
      </c>
      <c r="C121" s="84">
        <v>7</v>
      </c>
    </row>
    <row r="122" spans="2:3" x14ac:dyDescent="0.25">
      <c r="B122" t="s">
        <v>314</v>
      </c>
      <c r="C122" s="84">
        <v>3</v>
      </c>
    </row>
    <row r="123" spans="2:3" x14ac:dyDescent="0.25">
      <c r="B123" t="s">
        <v>315</v>
      </c>
      <c r="C123" s="84">
        <v>2</v>
      </c>
    </row>
    <row r="124" spans="2:3" x14ac:dyDescent="0.25">
      <c r="B124" t="s">
        <v>316</v>
      </c>
      <c r="C124" s="84">
        <v>1</v>
      </c>
    </row>
    <row r="125" spans="2:3" x14ac:dyDescent="0.25">
      <c r="B125" t="s">
        <v>317</v>
      </c>
      <c r="C125" s="84">
        <v>2</v>
      </c>
    </row>
    <row r="126" spans="2:3" x14ac:dyDescent="0.25">
      <c r="B126" t="s">
        <v>318</v>
      </c>
      <c r="C126" s="84">
        <v>2</v>
      </c>
    </row>
    <row r="127" spans="2:3" x14ac:dyDescent="0.25">
      <c r="B127" t="s">
        <v>319</v>
      </c>
      <c r="C127" s="84">
        <v>2</v>
      </c>
    </row>
    <row r="128" spans="2:3" x14ac:dyDescent="0.25">
      <c r="B128" t="s">
        <v>320</v>
      </c>
      <c r="C128" s="84">
        <v>2</v>
      </c>
    </row>
    <row r="129" spans="2:3" x14ac:dyDescent="0.25">
      <c r="B129" t="s">
        <v>321</v>
      </c>
      <c r="C129" s="84">
        <v>2</v>
      </c>
    </row>
    <row r="130" spans="2:3" x14ac:dyDescent="0.25">
      <c r="B130" t="s">
        <v>322</v>
      </c>
      <c r="C130" s="84">
        <v>4</v>
      </c>
    </row>
    <row r="131" spans="2:3" x14ac:dyDescent="0.25">
      <c r="B131" t="s">
        <v>323</v>
      </c>
      <c r="C131" s="84">
        <v>3</v>
      </c>
    </row>
    <row r="132" spans="2:3" x14ac:dyDescent="0.25">
      <c r="B132" t="s">
        <v>324</v>
      </c>
      <c r="C132" s="84">
        <v>1</v>
      </c>
    </row>
    <row r="133" spans="2:3" x14ac:dyDescent="0.25">
      <c r="B133" t="s">
        <v>325</v>
      </c>
      <c r="C133" s="84">
        <v>1</v>
      </c>
    </row>
    <row r="134" spans="2:3" x14ac:dyDescent="0.25">
      <c r="B134" t="s">
        <v>326</v>
      </c>
      <c r="C134" s="84">
        <v>2</v>
      </c>
    </row>
    <row r="135" spans="2:3" x14ac:dyDescent="0.25">
      <c r="B135" t="s">
        <v>327</v>
      </c>
      <c r="C135" s="84">
        <v>4</v>
      </c>
    </row>
    <row r="136" spans="2:3" x14ac:dyDescent="0.25">
      <c r="B136" t="s">
        <v>328</v>
      </c>
      <c r="C136" s="84">
        <v>5</v>
      </c>
    </row>
    <row r="137" spans="2:3" x14ac:dyDescent="0.25">
      <c r="B137" t="s">
        <v>329</v>
      </c>
      <c r="C137" s="84">
        <v>1</v>
      </c>
    </row>
    <row r="138" spans="2:3" x14ac:dyDescent="0.25">
      <c r="B138" t="s">
        <v>330</v>
      </c>
      <c r="C138" s="84">
        <v>1</v>
      </c>
    </row>
    <row r="139" spans="2:3" x14ac:dyDescent="0.25">
      <c r="B139" t="s">
        <v>331</v>
      </c>
      <c r="C139" s="84">
        <v>1</v>
      </c>
    </row>
    <row r="140" spans="2:3" x14ac:dyDescent="0.25">
      <c r="B140" t="s">
        <v>332</v>
      </c>
      <c r="C140" s="84">
        <v>2</v>
      </c>
    </row>
    <row r="141" spans="2:3" x14ac:dyDescent="0.25">
      <c r="B141" t="s">
        <v>333</v>
      </c>
      <c r="C141" s="84">
        <v>1</v>
      </c>
    </row>
    <row r="142" spans="2:3" x14ac:dyDescent="0.25">
      <c r="B142" t="s">
        <v>334</v>
      </c>
      <c r="C142" s="84">
        <v>1</v>
      </c>
    </row>
    <row r="143" spans="2:3" x14ac:dyDescent="0.25">
      <c r="B143" t="s">
        <v>335</v>
      </c>
      <c r="C143" s="84">
        <v>1</v>
      </c>
    </row>
    <row r="144" spans="2:3" x14ac:dyDescent="0.25">
      <c r="B144" t="s">
        <v>336</v>
      </c>
      <c r="C144" s="84">
        <v>1</v>
      </c>
    </row>
    <row r="145" spans="2:3" x14ac:dyDescent="0.25">
      <c r="B145" t="s">
        <v>337</v>
      </c>
      <c r="C145" s="84">
        <v>1</v>
      </c>
    </row>
    <row r="146" spans="2:3" x14ac:dyDescent="0.25">
      <c r="B146" t="s">
        <v>338</v>
      </c>
      <c r="C146" s="84">
        <v>1</v>
      </c>
    </row>
    <row r="147" spans="2:3" x14ac:dyDescent="0.25">
      <c r="B147" t="s">
        <v>339</v>
      </c>
      <c r="C147" s="84">
        <v>1</v>
      </c>
    </row>
    <row r="148" spans="2:3" x14ac:dyDescent="0.25">
      <c r="B148" t="s">
        <v>340</v>
      </c>
      <c r="C148" s="84">
        <v>1</v>
      </c>
    </row>
    <row r="149" spans="2:3" x14ac:dyDescent="0.25">
      <c r="B149" t="s">
        <v>341</v>
      </c>
      <c r="C149" s="84">
        <v>1</v>
      </c>
    </row>
    <row r="150" spans="2:3" x14ac:dyDescent="0.25">
      <c r="B150" t="s">
        <v>342</v>
      </c>
      <c r="C150" s="84">
        <v>1</v>
      </c>
    </row>
    <row r="151" spans="2:3" x14ac:dyDescent="0.25">
      <c r="B151" t="s">
        <v>11</v>
      </c>
      <c r="C151" s="84">
        <v>1</v>
      </c>
    </row>
    <row r="152" spans="2:3" x14ac:dyDescent="0.25">
      <c r="B152" t="s">
        <v>343</v>
      </c>
      <c r="C152" s="84">
        <v>3</v>
      </c>
    </row>
    <row r="153" spans="2:3" x14ac:dyDescent="0.25">
      <c r="B153" t="s">
        <v>344</v>
      </c>
      <c r="C153" s="84">
        <v>2</v>
      </c>
    </row>
    <row r="154" spans="2:3" x14ac:dyDescent="0.25">
      <c r="B154" t="s">
        <v>345</v>
      </c>
      <c r="C154" s="84">
        <v>1</v>
      </c>
    </row>
    <row r="155" spans="2:3" x14ac:dyDescent="0.25">
      <c r="B155" t="s">
        <v>346</v>
      </c>
      <c r="C155" s="84">
        <v>1</v>
      </c>
    </row>
    <row r="156" spans="2:3" x14ac:dyDescent="0.25">
      <c r="B156" t="s">
        <v>347</v>
      </c>
      <c r="C156" s="84">
        <v>1</v>
      </c>
    </row>
    <row r="157" spans="2:3" x14ac:dyDescent="0.25">
      <c r="B157" t="s">
        <v>348</v>
      </c>
      <c r="C157" s="84">
        <v>1</v>
      </c>
    </row>
    <row r="158" spans="2:3" x14ac:dyDescent="0.25">
      <c r="B158" t="s">
        <v>349</v>
      </c>
      <c r="C158" s="84">
        <v>1</v>
      </c>
    </row>
    <row r="159" spans="2:3" x14ac:dyDescent="0.25">
      <c r="B159" t="s">
        <v>350</v>
      </c>
      <c r="C159" s="84">
        <v>2</v>
      </c>
    </row>
    <row r="160" spans="2:3" x14ac:dyDescent="0.25">
      <c r="B160" t="s">
        <v>351</v>
      </c>
      <c r="C160" s="84">
        <v>1</v>
      </c>
    </row>
    <row r="161" spans="2:3" x14ac:dyDescent="0.25">
      <c r="B161" t="s">
        <v>352</v>
      </c>
      <c r="C161" s="84">
        <v>2</v>
      </c>
    </row>
    <row r="162" spans="2:3" x14ac:dyDescent="0.25">
      <c r="B162" t="s">
        <v>353</v>
      </c>
      <c r="C162" s="84">
        <v>1</v>
      </c>
    </row>
    <row r="163" spans="2:3" x14ac:dyDescent="0.25">
      <c r="B163" t="s">
        <v>354</v>
      </c>
      <c r="C163" s="84">
        <v>1</v>
      </c>
    </row>
    <row r="164" spans="2:3" x14ac:dyDescent="0.25">
      <c r="B164" t="s">
        <v>355</v>
      </c>
      <c r="C164" s="84">
        <v>1</v>
      </c>
    </row>
    <row r="165" spans="2:3" x14ac:dyDescent="0.25">
      <c r="B165" t="s">
        <v>356</v>
      </c>
      <c r="C165" s="84">
        <v>1</v>
      </c>
    </row>
    <row r="166" spans="2:3" x14ac:dyDescent="0.25">
      <c r="B166" t="s">
        <v>357</v>
      </c>
      <c r="C166" s="84">
        <v>1</v>
      </c>
    </row>
    <row r="167" spans="2:3" x14ac:dyDescent="0.25">
      <c r="B167" t="s">
        <v>358</v>
      </c>
      <c r="C167" s="84">
        <v>1</v>
      </c>
    </row>
    <row r="168" spans="2:3" x14ac:dyDescent="0.25">
      <c r="B168" t="s">
        <v>359</v>
      </c>
      <c r="C168" s="84">
        <v>1</v>
      </c>
    </row>
    <row r="169" spans="2:3" x14ac:dyDescent="0.25">
      <c r="B169" t="s">
        <v>360</v>
      </c>
      <c r="C169" s="84">
        <v>1</v>
      </c>
    </row>
    <row r="170" spans="2:3" x14ac:dyDescent="0.25">
      <c r="B170" t="s">
        <v>361</v>
      </c>
      <c r="C170" s="84">
        <v>1</v>
      </c>
    </row>
    <row r="171" spans="2:3" x14ac:dyDescent="0.25">
      <c r="B171" t="s">
        <v>362</v>
      </c>
      <c r="C171" s="84">
        <v>1</v>
      </c>
    </row>
    <row r="172" spans="2:3" x14ac:dyDescent="0.25">
      <c r="B172" t="s">
        <v>363</v>
      </c>
      <c r="C172" s="84">
        <v>1</v>
      </c>
    </row>
    <row r="173" spans="2:3" x14ac:dyDescent="0.25">
      <c r="B173" t="s">
        <v>364</v>
      </c>
      <c r="C173" s="84">
        <v>1</v>
      </c>
    </row>
    <row r="174" spans="2:3" x14ac:dyDescent="0.25">
      <c r="B174" t="s">
        <v>365</v>
      </c>
      <c r="C174" s="84">
        <v>1</v>
      </c>
    </row>
    <row r="175" spans="2:3" x14ac:dyDescent="0.25">
      <c r="B175" t="s">
        <v>366</v>
      </c>
      <c r="C175" s="84">
        <v>1</v>
      </c>
    </row>
    <row r="176" spans="2:3" x14ac:dyDescent="0.25">
      <c r="B176" t="s">
        <v>367</v>
      </c>
      <c r="C176" s="84">
        <v>1</v>
      </c>
    </row>
    <row r="177" spans="2:3" x14ac:dyDescent="0.25">
      <c r="B177" t="s">
        <v>368</v>
      </c>
      <c r="C177" s="84">
        <v>1</v>
      </c>
    </row>
    <row r="178" spans="2:3" x14ac:dyDescent="0.25">
      <c r="B178" t="s">
        <v>369</v>
      </c>
      <c r="C178" s="84">
        <v>1</v>
      </c>
    </row>
    <row r="179" spans="2:3" x14ac:dyDescent="0.25">
      <c r="B179" t="s">
        <v>370</v>
      </c>
      <c r="C179" s="84">
        <v>1</v>
      </c>
    </row>
    <row r="180" spans="2:3" x14ac:dyDescent="0.25">
      <c r="B180" t="s">
        <v>371</v>
      </c>
      <c r="C180" s="84">
        <v>3</v>
      </c>
    </row>
    <row r="181" spans="2:3" x14ac:dyDescent="0.25">
      <c r="B181" t="s">
        <v>372</v>
      </c>
      <c r="C181" s="84">
        <v>5</v>
      </c>
    </row>
    <row r="182" spans="2:3" x14ac:dyDescent="0.25">
      <c r="B182" t="s">
        <v>373</v>
      </c>
      <c r="C182" s="84">
        <v>6</v>
      </c>
    </row>
    <row r="183" spans="2:3" x14ac:dyDescent="0.25">
      <c r="B183" t="s">
        <v>374</v>
      </c>
      <c r="C183" s="84">
        <v>2</v>
      </c>
    </row>
    <row r="184" spans="2:3" x14ac:dyDescent="0.25">
      <c r="B184" t="s">
        <v>375</v>
      </c>
      <c r="C184" s="84">
        <v>1</v>
      </c>
    </row>
    <row r="185" spans="2:3" x14ac:dyDescent="0.25">
      <c r="B185" t="s">
        <v>376</v>
      </c>
      <c r="C185" s="84">
        <v>2</v>
      </c>
    </row>
    <row r="186" spans="2:3" x14ac:dyDescent="0.25">
      <c r="B186" t="s">
        <v>377</v>
      </c>
      <c r="C186" s="84">
        <v>1</v>
      </c>
    </row>
    <row r="187" spans="2:3" x14ac:dyDescent="0.25">
      <c r="B187" t="s">
        <v>378</v>
      </c>
      <c r="C187" s="84">
        <v>1</v>
      </c>
    </row>
    <row r="188" spans="2:3" x14ac:dyDescent="0.25">
      <c r="B188" t="s">
        <v>379</v>
      </c>
      <c r="C188" s="84">
        <v>1</v>
      </c>
    </row>
    <row r="189" spans="2:3" x14ac:dyDescent="0.25">
      <c r="B189" t="s">
        <v>380</v>
      </c>
      <c r="C189" s="84">
        <v>1</v>
      </c>
    </row>
    <row r="190" spans="2:3" x14ac:dyDescent="0.25">
      <c r="B190" t="s">
        <v>381</v>
      </c>
      <c r="C190" s="84">
        <v>1</v>
      </c>
    </row>
    <row r="191" spans="2:3" x14ac:dyDescent="0.25">
      <c r="B191" t="s">
        <v>382</v>
      </c>
      <c r="C191" s="84">
        <v>1</v>
      </c>
    </row>
    <row r="192" spans="2:3" x14ac:dyDescent="0.25">
      <c r="B192" t="s">
        <v>383</v>
      </c>
      <c r="C192" s="84">
        <v>1</v>
      </c>
    </row>
    <row r="193" spans="2:3" x14ac:dyDescent="0.25">
      <c r="B193" t="s">
        <v>384</v>
      </c>
      <c r="C193" s="84">
        <v>1</v>
      </c>
    </row>
    <row r="194" spans="2:3" x14ac:dyDescent="0.25">
      <c r="B194" t="s">
        <v>41</v>
      </c>
      <c r="C194" s="84">
        <v>8</v>
      </c>
    </row>
    <row r="195" spans="2:3" x14ac:dyDescent="0.25">
      <c r="B195" t="s">
        <v>385</v>
      </c>
      <c r="C195" s="84">
        <v>1</v>
      </c>
    </row>
    <row r="196" spans="2:3" x14ac:dyDescent="0.25">
      <c r="B196" t="s">
        <v>386</v>
      </c>
      <c r="C196" s="84">
        <v>1</v>
      </c>
    </row>
    <row r="197" spans="2:3" x14ac:dyDescent="0.25">
      <c r="B197" t="s">
        <v>387</v>
      </c>
      <c r="C197" s="84">
        <v>1</v>
      </c>
    </row>
    <row r="198" spans="2:3" x14ac:dyDescent="0.25">
      <c r="B198" t="s">
        <v>388</v>
      </c>
      <c r="C198" s="84">
        <v>1</v>
      </c>
    </row>
    <row r="199" spans="2:3" x14ac:dyDescent="0.25">
      <c r="B199" t="s">
        <v>389</v>
      </c>
      <c r="C199" s="84">
        <v>1</v>
      </c>
    </row>
    <row r="200" spans="2:3" x14ac:dyDescent="0.25">
      <c r="B200" t="s">
        <v>390</v>
      </c>
      <c r="C200" s="84">
        <v>1</v>
      </c>
    </row>
    <row r="201" spans="2:3" x14ac:dyDescent="0.25">
      <c r="B201" t="s">
        <v>391</v>
      </c>
      <c r="C201" s="84">
        <v>1</v>
      </c>
    </row>
    <row r="202" spans="2:3" x14ac:dyDescent="0.25">
      <c r="B202" t="s">
        <v>392</v>
      </c>
      <c r="C202" s="84">
        <v>1</v>
      </c>
    </row>
    <row r="203" spans="2:3" x14ac:dyDescent="0.25">
      <c r="B203" t="s">
        <v>393</v>
      </c>
      <c r="C203" s="84">
        <v>1</v>
      </c>
    </row>
    <row r="204" spans="2:3" x14ac:dyDescent="0.25">
      <c r="B204" t="s">
        <v>394</v>
      </c>
      <c r="C204" s="84">
        <v>1</v>
      </c>
    </row>
    <row r="205" spans="2:3" x14ac:dyDescent="0.25">
      <c r="B205" t="s">
        <v>395</v>
      </c>
      <c r="C205" s="84">
        <v>1</v>
      </c>
    </row>
    <row r="206" spans="2:3" x14ac:dyDescent="0.25">
      <c r="B206" t="s">
        <v>396</v>
      </c>
      <c r="C206" s="84">
        <v>1</v>
      </c>
    </row>
    <row r="207" spans="2:3" x14ac:dyDescent="0.25">
      <c r="B207" t="s">
        <v>397</v>
      </c>
      <c r="C207" s="84">
        <v>2</v>
      </c>
    </row>
    <row r="208" spans="2:3" x14ac:dyDescent="0.25">
      <c r="B208" t="s">
        <v>202</v>
      </c>
      <c r="C208" s="84">
        <v>7</v>
      </c>
    </row>
    <row r="209" spans="1:3" x14ac:dyDescent="0.25">
      <c r="A209" t="s">
        <v>398</v>
      </c>
      <c r="C209" s="84">
        <v>332</v>
      </c>
    </row>
    <row r="210" spans="1:3" x14ac:dyDescent="0.25">
      <c r="A210" t="s">
        <v>399</v>
      </c>
      <c r="B210" t="s">
        <v>400</v>
      </c>
      <c r="C210" s="84">
        <v>1</v>
      </c>
    </row>
    <row r="211" spans="1:3" x14ac:dyDescent="0.25">
      <c r="B211" t="s">
        <v>401</v>
      </c>
      <c r="C211" s="84">
        <v>1</v>
      </c>
    </row>
    <row r="212" spans="1:3" x14ac:dyDescent="0.25">
      <c r="A212" t="s">
        <v>402</v>
      </c>
      <c r="C212" s="84">
        <v>2</v>
      </c>
    </row>
    <row r="213" spans="1:3" x14ac:dyDescent="0.25">
      <c r="A213" t="s">
        <v>403</v>
      </c>
      <c r="B213" t="s">
        <v>404</v>
      </c>
      <c r="C213" s="84">
        <v>1</v>
      </c>
    </row>
    <row r="214" spans="1:3" x14ac:dyDescent="0.25">
      <c r="A214" t="s">
        <v>405</v>
      </c>
      <c r="C214" s="84">
        <v>1</v>
      </c>
    </row>
    <row r="215" spans="1:3" x14ac:dyDescent="0.25">
      <c r="A215" t="s">
        <v>406</v>
      </c>
      <c r="B215" t="s">
        <v>407</v>
      </c>
      <c r="C215" s="84">
        <v>1</v>
      </c>
    </row>
    <row r="216" spans="1:3" x14ac:dyDescent="0.25">
      <c r="B216" t="s">
        <v>408</v>
      </c>
      <c r="C216" s="84">
        <v>1</v>
      </c>
    </row>
    <row r="217" spans="1:3" x14ac:dyDescent="0.25">
      <c r="B217" t="s">
        <v>409</v>
      </c>
      <c r="C217" s="84">
        <v>1</v>
      </c>
    </row>
    <row r="218" spans="1:3" x14ac:dyDescent="0.25">
      <c r="B218" t="s">
        <v>410</v>
      </c>
      <c r="C218" s="84">
        <v>9</v>
      </c>
    </row>
    <row r="219" spans="1:3" x14ac:dyDescent="0.25">
      <c r="B219" t="s">
        <v>411</v>
      </c>
      <c r="C219" s="84">
        <v>1</v>
      </c>
    </row>
    <row r="220" spans="1:3" x14ac:dyDescent="0.25">
      <c r="B220" t="s">
        <v>412</v>
      </c>
      <c r="C220" s="84">
        <v>1</v>
      </c>
    </row>
    <row r="221" spans="1:3" x14ac:dyDescent="0.25">
      <c r="B221" t="s">
        <v>413</v>
      </c>
      <c r="C221" s="84">
        <v>1</v>
      </c>
    </row>
    <row r="222" spans="1:3" x14ac:dyDescent="0.25">
      <c r="B222" t="s">
        <v>414</v>
      </c>
      <c r="C222" s="84">
        <v>1</v>
      </c>
    </row>
    <row r="223" spans="1:3" x14ac:dyDescent="0.25">
      <c r="B223" t="s">
        <v>415</v>
      </c>
      <c r="C223" s="84">
        <v>1</v>
      </c>
    </row>
    <row r="224" spans="1:3" x14ac:dyDescent="0.25">
      <c r="B224" t="s">
        <v>416</v>
      </c>
      <c r="C224" s="84">
        <v>1</v>
      </c>
    </row>
    <row r="225" spans="1:3" x14ac:dyDescent="0.25">
      <c r="B225" t="s">
        <v>417</v>
      </c>
      <c r="C225" s="84">
        <v>1</v>
      </c>
    </row>
    <row r="226" spans="1:3" x14ac:dyDescent="0.25">
      <c r="A226" t="s">
        <v>418</v>
      </c>
      <c r="C226" s="84">
        <v>19</v>
      </c>
    </row>
    <row r="227" spans="1:3" x14ac:dyDescent="0.25">
      <c r="A227" t="s">
        <v>419</v>
      </c>
      <c r="B227" t="s">
        <v>420</v>
      </c>
      <c r="C227" s="84">
        <v>2</v>
      </c>
    </row>
    <row r="228" spans="1:3" x14ac:dyDescent="0.25">
      <c r="A228" t="s">
        <v>421</v>
      </c>
      <c r="C228" s="84">
        <v>2</v>
      </c>
    </row>
    <row r="229" spans="1:3" x14ac:dyDescent="0.25">
      <c r="A229" t="s">
        <v>31</v>
      </c>
      <c r="B229" t="s">
        <v>422</v>
      </c>
      <c r="C229" s="84">
        <v>1</v>
      </c>
    </row>
    <row r="230" spans="1:3" x14ac:dyDescent="0.25">
      <c r="B230" t="s">
        <v>141</v>
      </c>
      <c r="C230" s="84">
        <v>1</v>
      </c>
    </row>
    <row r="231" spans="1:3" x14ac:dyDescent="0.25">
      <c r="B231" t="s">
        <v>420</v>
      </c>
      <c r="C231" s="84">
        <v>2</v>
      </c>
    </row>
    <row r="232" spans="1:3" x14ac:dyDescent="0.25">
      <c r="B232" t="s">
        <v>423</v>
      </c>
      <c r="C232" s="84">
        <v>1</v>
      </c>
    </row>
    <row r="233" spans="1:3" x14ac:dyDescent="0.25">
      <c r="B233" t="s">
        <v>424</v>
      </c>
      <c r="C233" s="84">
        <v>1</v>
      </c>
    </row>
    <row r="234" spans="1:3" x14ac:dyDescent="0.25">
      <c r="B234" t="s">
        <v>202</v>
      </c>
      <c r="C234" s="84">
        <v>1</v>
      </c>
    </row>
    <row r="235" spans="1:3" x14ac:dyDescent="0.25">
      <c r="A235" t="s">
        <v>425</v>
      </c>
      <c r="C235" s="84">
        <v>7</v>
      </c>
    </row>
    <row r="236" spans="1:3" x14ac:dyDescent="0.25">
      <c r="A236" t="s">
        <v>40</v>
      </c>
      <c r="B236" t="s">
        <v>141</v>
      </c>
      <c r="C236" s="84">
        <v>1</v>
      </c>
    </row>
    <row r="237" spans="1:3" x14ac:dyDescent="0.25">
      <c r="B237" t="s">
        <v>426</v>
      </c>
      <c r="C237" s="84">
        <v>1</v>
      </c>
    </row>
    <row r="238" spans="1:3" x14ac:dyDescent="0.25">
      <c r="B238" t="s">
        <v>427</v>
      </c>
      <c r="C238" s="84">
        <v>1</v>
      </c>
    </row>
    <row r="239" spans="1:3" x14ac:dyDescent="0.25">
      <c r="B239" t="s">
        <v>428</v>
      </c>
      <c r="C239" s="84">
        <v>1</v>
      </c>
    </row>
    <row r="240" spans="1:3" x14ac:dyDescent="0.25">
      <c r="B240" t="s">
        <v>429</v>
      </c>
      <c r="C240" s="84">
        <v>1</v>
      </c>
    </row>
    <row r="241" spans="1:3" x14ac:dyDescent="0.25">
      <c r="B241" t="s">
        <v>430</v>
      </c>
      <c r="C241" s="84">
        <v>1</v>
      </c>
    </row>
    <row r="242" spans="1:3" x14ac:dyDescent="0.25">
      <c r="B242" t="s">
        <v>431</v>
      </c>
      <c r="C242" s="84">
        <v>1</v>
      </c>
    </row>
    <row r="243" spans="1:3" x14ac:dyDescent="0.25">
      <c r="B243" t="s">
        <v>432</v>
      </c>
      <c r="C243" s="84">
        <v>1</v>
      </c>
    </row>
    <row r="244" spans="1:3" x14ac:dyDescent="0.25">
      <c r="B244" t="s">
        <v>433</v>
      </c>
      <c r="C244" s="84">
        <v>1</v>
      </c>
    </row>
    <row r="245" spans="1:3" x14ac:dyDescent="0.25">
      <c r="B245" t="s">
        <v>434</v>
      </c>
      <c r="C245" s="84">
        <v>1</v>
      </c>
    </row>
    <row r="246" spans="1:3" x14ac:dyDescent="0.25">
      <c r="B246" t="s">
        <v>435</v>
      </c>
      <c r="C246" s="84">
        <v>1</v>
      </c>
    </row>
    <row r="247" spans="1:3" x14ac:dyDescent="0.25">
      <c r="B247" t="s">
        <v>436</v>
      </c>
      <c r="C247" s="84">
        <v>2</v>
      </c>
    </row>
    <row r="248" spans="1:3" x14ac:dyDescent="0.25">
      <c r="B248" t="s">
        <v>202</v>
      </c>
      <c r="C248" s="84">
        <v>2</v>
      </c>
    </row>
    <row r="249" spans="1:3" x14ac:dyDescent="0.25">
      <c r="A249" t="s">
        <v>437</v>
      </c>
      <c r="C249" s="84">
        <v>15</v>
      </c>
    </row>
    <row r="250" spans="1:3" x14ac:dyDescent="0.25">
      <c r="A250" t="s">
        <v>438</v>
      </c>
      <c r="B250" t="s">
        <v>439</v>
      </c>
      <c r="C250" s="84">
        <v>1</v>
      </c>
    </row>
    <row r="251" spans="1:3" x14ac:dyDescent="0.25">
      <c r="B251" t="s">
        <v>440</v>
      </c>
      <c r="C251" s="84">
        <v>1</v>
      </c>
    </row>
    <row r="252" spans="1:3" x14ac:dyDescent="0.25">
      <c r="A252" t="s">
        <v>441</v>
      </c>
      <c r="C252" s="84">
        <v>2</v>
      </c>
    </row>
    <row r="253" spans="1:3" x14ac:dyDescent="0.25">
      <c r="A253" t="s">
        <v>130</v>
      </c>
      <c r="B253" t="s">
        <v>442</v>
      </c>
      <c r="C253" s="84">
        <v>1</v>
      </c>
    </row>
    <row r="254" spans="1:3" x14ac:dyDescent="0.25">
      <c r="A254" t="s">
        <v>443</v>
      </c>
      <c r="C254" s="84">
        <v>1</v>
      </c>
    </row>
    <row r="255" spans="1:3" x14ac:dyDescent="0.25">
      <c r="A255" t="s">
        <v>444</v>
      </c>
      <c r="B255" t="s">
        <v>445</v>
      </c>
      <c r="C255" s="84">
        <v>1</v>
      </c>
    </row>
    <row r="256" spans="1:3" x14ac:dyDescent="0.25">
      <c r="A256" t="s">
        <v>446</v>
      </c>
      <c r="C256" s="84">
        <v>1</v>
      </c>
    </row>
    <row r="257" spans="1:3" x14ac:dyDescent="0.25">
      <c r="A257" t="s">
        <v>447</v>
      </c>
      <c r="B257" t="s">
        <v>448</v>
      </c>
      <c r="C257" s="84">
        <v>1</v>
      </c>
    </row>
    <row r="258" spans="1:3" x14ac:dyDescent="0.25">
      <c r="B258" t="s">
        <v>449</v>
      </c>
      <c r="C258" s="84">
        <v>1</v>
      </c>
    </row>
    <row r="259" spans="1:3" x14ac:dyDescent="0.25">
      <c r="A259" t="s">
        <v>450</v>
      </c>
      <c r="C259" s="84">
        <v>2</v>
      </c>
    </row>
    <row r="260" spans="1:3" x14ac:dyDescent="0.25">
      <c r="A260" t="s">
        <v>125</v>
      </c>
      <c r="B260" t="s">
        <v>451</v>
      </c>
      <c r="C260" s="84">
        <v>1</v>
      </c>
    </row>
    <row r="261" spans="1:3" x14ac:dyDescent="0.25">
      <c r="A261" t="s">
        <v>452</v>
      </c>
      <c r="C261" s="84">
        <v>1</v>
      </c>
    </row>
    <row r="262" spans="1:3" x14ac:dyDescent="0.25">
      <c r="A262" t="s">
        <v>453</v>
      </c>
      <c r="B262" t="s">
        <v>454</v>
      </c>
      <c r="C262" s="84">
        <v>1</v>
      </c>
    </row>
    <row r="263" spans="1:3" x14ac:dyDescent="0.25">
      <c r="B263" t="s">
        <v>37</v>
      </c>
      <c r="C263" s="84">
        <v>1</v>
      </c>
    </row>
    <row r="264" spans="1:3" x14ac:dyDescent="0.25">
      <c r="B264" t="s">
        <v>202</v>
      </c>
      <c r="C264" s="84">
        <v>1</v>
      </c>
    </row>
    <row r="265" spans="1:3" x14ac:dyDescent="0.25">
      <c r="A265" t="s">
        <v>455</v>
      </c>
      <c r="C265" s="84">
        <v>3</v>
      </c>
    </row>
    <row r="266" spans="1:3" x14ac:dyDescent="0.25">
      <c r="A266" t="s">
        <v>456</v>
      </c>
      <c r="B266" t="s">
        <v>457</v>
      </c>
      <c r="C266" s="84">
        <v>1</v>
      </c>
    </row>
    <row r="267" spans="1:3" x14ac:dyDescent="0.25">
      <c r="B267" t="s">
        <v>458</v>
      </c>
      <c r="C267" s="84">
        <v>1</v>
      </c>
    </row>
    <row r="268" spans="1:3" x14ac:dyDescent="0.25">
      <c r="B268" t="s">
        <v>459</v>
      </c>
      <c r="C268" s="84">
        <v>1</v>
      </c>
    </row>
    <row r="269" spans="1:3" x14ac:dyDescent="0.25">
      <c r="A269" t="s">
        <v>460</v>
      </c>
      <c r="C269" s="84">
        <v>3</v>
      </c>
    </row>
    <row r="270" spans="1:3" x14ac:dyDescent="0.25">
      <c r="A270" t="s">
        <v>461</v>
      </c>
      <c r="B270" t="s">
        <v>462</v>
      </c>
      <c r="C270" s="84">
        <v>2</v>
      </c>
    </row>
    <row r="271" spans="1:3" x14ac:dyDescent="0.25">
      <c r="A271" t="s">
        <v>463</v>
      </c>
      <c r="C271" s="84">
        <v>2</v>
      </c>
    </row>
    <row r="272" spans="1:3" x14ac:dyDescent="0.25">
      <c r="A272" t="s">
        <v>464</v>
      </c>
      <c r="B272" t="s">
        <v>465</v>
      </c>
      <c r="C272" s="84">
        <v>1</v>
      </c>
    </row>
    <row r="273" spans="1:3" x14ac:dyDescent="0.25">
      <c r="B273" t="s">
        <v>466</v>
      </c>
      <c r="C273" s="84">
        <v>1</v>
      </c>
    </row>
    <row r="274" spans="1:3" x14ac:dyDescent="0.25">
      <c r="B274" t="s">
        <v>467</v>
      </c>
      <c r="C274" s="84">
        <v>1</v>
      </c>
    </row>
    <row r="275" spans="1:3" x14ac:dyDescent="0.25">
      <c r="B275" t="s">
        <v>468</v>
      </c>
      <c r="C275" s="84">
        <v>2</v>
      </c>
    </row>
    <row r="276" spans="1:3" x14ac:dyDescent="0.25">
      <c r="B276" t="s">
        <v>469</v>
      </c>
      <c r="C276" s="84">
        <v>1</v>
      </c>
    </row>
    <row r="277" spans="1:3" x14ac:dyDescent="0.25">
      <c r="B277" t="s">
        <v>470</v>
      </c>
      <c r="C277" s="84">
        <v>1</v>
      </c>
    </row>
    <row r="278" spans="1:3" x14ac:dyDescent="0.25">
      <c r="B278" t="s">
        <v>471</v>
      </c>
      <c r="C278" s="84">
        <v>1</v>
      </c>
    </row>
    <row r="279" spans="1:3" x14ac:dyDescent="0.25">
      <c r="A279" t="s">
        <v>472</v>
      </c>
      <c r="C279" s="84">
        <v>8</v>
      </c>
    </row>
    <row r="280" spans="1:3" x14ac:dyDescent="0.25">
      <c r="A280" t="s">
        <v>473</v>
      </c>
      <c r="B280" t="s">
        <v>474</v>
      </c>
      <c r="C280" s="84">
        <v>1</v>
      </c>
    </row>
    <row r="281" spans="1:3" x14ac:dyDescent="0.25">
      <c r="A281" t="s">
        <v>475</v>
      </c>
      <c r="C281" s="84">
        <v>1</v>
      </c>
    </row>
    <row r="282" spans="1:3" x14ac:dyDescent="0.25">
      <c r="A282" t="s">
        <v>476</v>
      </c>
      <c r="B282" t="s">
        <v>477</v>
      </c>
      <c r="C282" s="84">
        <v>1</v>
      </c>
    </row>
    <row r="283" spans="1:3" x14ac:dyDescent="0.25">
      <c r="B283" t="s">
        <v>141</v>
      </c>
      <c r="C283" s="84">
        <v>2</v>
      </c>
    </row>
    <row r="284" spans="1:3" x14ac:dyDescent="0.25">
      <c r="B284" t="s">
        <v>478</v>
      </c>
      <c r="C284" s="84">
        <v>1</v>
      </c>
    </row>
    <row r="285" spans="1:3" x14ac:dyDescent="0.25">
      <c r="B285" t="s">
        <v>479</v>
      </c>
      <c r="C285" s="84">
        <v>1</v>
      </c>
    </row>
    <row r="286" spans="1:3" x14ac:dyDescent="0.25">
      <c r="B286" t="s">
        <v>480</v>
      </c>
      <c r="C286" s="84">
        <v>1</v>
      </c>
    </row>
    <row r="287" spans="1:3" x14ac:dyDescent="0.25">
      <c r="B287" t="s">
        <v>481</v>
      </c>
      <c r="C287" s="84">
        <v>2</v>
      </c>
    </row>
    <row r="288" spans="1:3" x14ac:dyDescent="0.25">
      <c r="B288" t="s">
        <v>482</v>
      </c>
      <c r="C288" s="84">
        <v>1</v>
      </c>
    </row>
    <row r="289" spans="2:3" x14ac:dyDescent="0.25">
      <c r="B289" t="s">
        <v>483</v>
      </c>
      <c r="C289" s="84">
        <v>1</v>
      </c>
    </row>
    <row r="290" spans="2:3" x14ac:dyDescent="0.25">
      <c r="B290" t="s">
        <v>484</v>
      </c>
      <c r="C290" s="84">
        <v>4</v>
      </c>
    </row>
    <row r="291" spans="2:3" x14ac:dyDescent="0.25">
      <c r="B291" t="s">
        <v>485</v>
      </c>
      <c r="C291" s="84">
        <v>1</v>
      </c>
    </row>
    <row r="292" spans="2:3" x14ac:dyDescent="0.25">
      <c r="B292" t="s">
        <v>486</v>
      </c>
      <c r="C292" s="84">
        <v>1</v>
      </c>
    </row>
    <row r="293" spans="2:3" x14ac:dyDescent="0.25">
      <c r="B293" t="s">
        <v>487</v>
      </c>
      <c r="C293" s="84">
        <v>1</v>
      </c>
    </row>
    <row r="294" spans="2:3" x14ac:dyDescent="0.25">
      <c r="B294" t="s">
        <v>488</v>
      </c>
      <c r="C294" s="84">
        <v>1</v>
      </c>
    </row>
    <row r="295" spans="2:3" x14ac:dyDescent="0.25">
      <c r="B295" t="s">
        <v>489</v>
      </c>
      <c r="C295" s="84">
        <v>1</v>
      </c>
    </row>
    <row r="296" spans="2:3" x14ac:dyDescent="0.25">
      <c r="B296" t="s">
        <v>490</v>
      </c>
      <c r="C296" s="84">
        <v>2</v>
      </c>
    </row>
    <row r="297" spans="2:3" x14ac:dyDescent="0.25">
      <c r="B297" t="s">
        <v>491</v>
      </c>
      <c r="C297" s="84">
        <v>1</v>
      </c>
    </row>
    <row r="298" spans="2:3" x14ac:dyDescent="0.25">
      <c r="B298" t="s">
        <v>492</v>
      </c>
      <c r="C298" s="84">
        <v>1</v>
      </c>
    </row>
    <row r="299" spans="2:3" x14ac:dyDescent="0.25">
      <c r="B299" t="s">
        <v>493</v>
      </c>
      <c r="C299" s="84">
        <v>1</v>
      </c>
    </row>
    <row r="300" spans="2:3" x14ac:dyDescent="0.25">
      <c r="B300" t="s">
        <v>494</v>
      </c>
      <c r="C300" s="84">
        <v>3</v>
      </c>
    </row>
    <row r="301" spans="2:3" x14ac:dyDescent="0.25">
      <c r="B301" t="s">
        <v>495</v>
      </c>
      <c r="C301" s="84">
        <v>1</v>
      </c>
    </row>
    <row r="302" spans="2:3" x14ac:dyDescent="0.25">
      <c r="B302" t="s">
        <v>496</v>
      </c>
      <c r="C302" s="84">
        <v>1</v>
      </c>
    </row>
    <row r="303" spans="2:3" x14ac:dyDescent="0.25">
      <c r="B303" t="s">
        <v>497</v>
      </c>
      <c r="C303" s="84">
        <v>2</v>
      </c>
    </row>
    <row r="304" spans="2:3" x14ac:dyDescent="0.25">
      <c r="B304" t="s">
        <v>498</v>
      </c>
      <c r="C304" s="84">
        <v>2</v>
      </c>
    </row>
    <row r="305" spans="1:3" x14ac:dyDescent="0.25">
      <c r="B305" t="s">
        <v>499</v>
      </c>
      <c r="C305" s="84">
        <v>1</v>
      </c>
    </row>
    <row r="306" spans="1:3" x14ac:dyDescent="0.25">
      <c r="B306" t="s">
        <v>500</v>
      </c>
      <c r="C306" s="84">
        <v>1</v>
      </c>
    </row>
    <row r="307" spans="1:3" x14ac:dyDescent="0.25">
      <c r="B307" t="s">
        <v>501</v>
      </c>
      <c r="C307" s="84">
        <v>1</v>
      </c>
    </row>
    <row r="308" spans="1:3" x14ac:dyDescent="0.25">
      <c r="B308" t="s">
        <v>502</v>
      </c>
      <c r="C308" s="84">
        <v>1</v>
      </c>
    </row>
    <row r="309" spans="1:3" x14ac:dyDescent="0.25">
      <c r="B309" t="s">
        <v>503</v>
      </c>
      <c r="C309" s="84">
        <v>2</v>
      </c>
    </row>
    <row r="310" spans="1:3" x14ac:dyDescent="0.25">
      <c r="B310" t="s">
        <v>504</v>
      </c>
      <c r="C310" s="84">
        <v>1</v>
      </c>
    </row>
    <row r="311" spans="1:3" x14ac:dyDescent="0.25">
      <c r="B311" t="s">
        <v>505</v>
      </c>
      <c r="C311" s="84">
        <v>1</v>
      </c>
    </row>
    <row r="312" spans="1:3" x14ac:dyDescent="0.25">
      <c r="B312" t="s">
        <v>506</v>
      </c>
      <c r="C312" s="84">
        <v>1</v>
      </c>
    </row>
    <row r="313" spans="1:3" x14ac:dyDescent="0.25">
      <c r="B313" t="s">
        <v>507</v>
      </c>
      <c r="C313" s="84">
        <v>1</v>
      </c>
    </row>
    <row r="314" spans="1:3" x14ac:dyDescent="0.25">
      <c r="B314" t="s">
        <v>508</v>
      </c>
      <c r="C314" s="84">
        <v>1</v>
      </c>
    </row>
    <row r="315" spans="1:3" x14ac:dyDescent="0.25">
      <c r="B315" t="s">
        <v>509</v>
      </c>
      <c r="C315" s="84">
        <v>1</v>
      </c>
    </row>
    <row r="316" spans="1:3" x14ac:dyDescent="0.25">
      <c r="B316" t="s">
        <v>510</v>
      </c>
      <c r="C316" s="84">
        <v>1</v>
      </c>
    </row>
    <row r="317" spans="1:3" x14ac:dyDescent="0.25">
      <c r="B317" t="s">
        <v>511</v>
      </c>
      <c r="C317" s="84">
        <v>1</v>
      </c>
    </row>
    <row r="318" spans="1:3" x14ac:dyDescent="0.25">
      <c r="B318" t="s">
        <v>512</v>
      </c>
      <c r="C318" s="84">
        <v>1</v>
      </c>
    </row>
    <row r="319" spans="1:3" x14ac:dyDescent="0.25">
      <c r="B319" t="s">
        <v>202</v>
      </c>
      <c r="C319" s="84">
        <v>3</v>
      </c>
    </row>
    <row r="320" spans="1:3" x14ac:dyDescent="0.25">
      <c r="A320" t="s">
        <v>513</v>
      </c>
      <c r="C320" s="84">
        <v>51</v>
      </c>
    </row>
    <row r="321" spans="1:3" x14ac:dyDescent="0.25">
      <c r="A321" t="s">
        <v>129</v>
      </c>
      <c r="B321" t="s">
        <v>514</v>
      </c>
      <c r="C321" s="84">
        <v>1</v>
      </c>
    </row>
    <row r="322" spans="1:3" x14ac:dyDescent="0.25">
      <c r="B322" t="s">
        <v>515</v>
      </c>
      <c r="C322" s="84">
        <v>1</v>
      </c>
    </row>
    <row r="323" spans="1:3" x14ac:dyDescent="0.25">
      <c r="B323" t="s">
        <v>516</v>
      </c>
      <c r="C323" s="84">
        <v>1</v>
      </c>
    </row>
    <row r="324" spans="1:3" x14ac:dyDescent="0.25">
      <c r="B324" t="s">
        <v>517</v>
      </c>
      <c r="C324" s="84">
        <v>1</v>
      </c>
    </row>
    <row r="325" spans="1:3" x14ac:dyDescent="0.25">
      <c r="B325" t="s">
        <v>518</v>
      </c>
      <c r="C325" s="84">
        <v>1</v>
      </c>
    </row>
    <row r="326" spans="1:3" x14ac:dyDescent="0.25">
      <c r="B326" t="s">
        <v>519</v>
      </c>
      <c r="C326" s="84">
        <v>1</v>
      </c>
    </row>
    <row r="327" spans="1:3" x14ac:dyDescent="0.25">
      <c r="B327" t="s">
        <v>520</v>
      </c>
      <c r="C327" s="84">
        <v>1</v>
      </c>
    </row>
    <row r="328" spans="1:3" x14ac:dyDescent="0.25">
      <c r="B328" t="s">
        <v>521</v>
      </c>
      <c r="C328" s="84">
        <v>1</v>
      </c>
    </row>
    <row r="329" spans="1:3" x14ac:dyDescent="0.25">
      <c r="B329" t="s">
        <v>202</v>
      </c>
      <c r="C329" s="84">
        <v>1</v>
      </c>
    </row>
    <row r="330" spans="1:3" x14ac:dyDescent="0.25">
      <c r="A330" t="s">
        <v>522</v>
      </c>
      <c r="C330" s="84">
        <v>9</v>
      </c>
    </row>
    <row r="331" spans="1:3" x14ac:dyDescent="0.25">
      <c r="A331" t="s">
        <v>523</v>
      </c>
      <c r="B331" t="s">
        <v>524</v>
      </c>
      <c r="C331" s="84">
        <v>1</v>
      </c>
    </row>
    <row r="332" spans="1:3" x14ac:dyDescent="0.25">
      <c r="B332" t="s">
        <v>525</v>
      </c>
      <c r="C332" s="84">
        <v>1</v>
      </c>
    </row>
    <row r="333" spans="1:3" x14ac:dyDescent="0.25">
      <c r="A333" t="s">
        <v>526</v>
      </c>
      <c r="C333" s="84">
        <v>2</v>
      </c>
    </row>
    <row r="334" spans="1:3" x14ac:dyDescent="0.25">
      <c r="A334" t="s">
        <v>527</v>
      </c>
      <c r="B334" t="s">
        <v>37</v>
      </c>
      <c r="C334" s="84">
        <v>1</v>
      </c>
    </row>
    <row r="335" spans="1:3" x14ac:dyDescent="0.25">
      <c r="B335" t="s">
        <v>528</v>
      </c>
      <c r="C335" s="84">
        <v>1</v>
      </c>
    </row>
    <row r="336" spans="1:3" x14ac:dyDescent="0.25">
      <c r="B336" t="s">
        <v>529</v>
      </c>
      <c r="C336" s="84">
        <v>1</v>
      </c>
    </row>
    <row r="337" spans="1:3" x14ac:dyDescent="0.25">
      <c r="B337" t="s">
        <v>530</v>
      </c>
      <c r="C337" s="84">
        <v>1</v>
      </c>
    </row>
    <row r="338" spans="1:3" x14ac:dyDescent="0.25">
      <c r="A338" t="s">
        <v>531</v>
      </c>
      <c r="C338" s="84">
        <v>4</v>
      </c>
    </row>
    <row r="339" spans="1:3" x14ac:dyDescent="0.25">
      <c r="A339" t="s">
        <v>532</v>
      </c>
      <c r="B339" t="s">
        <v>533</v>
      </c>
      <c r="C339" s="84">
        <v>1</v>
      </c>
    </row>
    <row r="340" spans="1:3" x14ac:dyDescent="0.25">
      <c r="A340" t="s">
        <v>534</v>
      </c>
      <c r="C340" s="84">
        <v>1</v>
      </c>
    </row>
    <row r="341" spans="1:3" x14ac:dyDescent="0.25">
      <c r="A341" t="s">
        <v>202</v>
      </c>
      <c r="B341" t="s">
        <v>37</v>
      </c>
      <c r="C341" s="84">
        <v>2</v>
      </c>
    </row>
    <row r="342" spans="1:3" x14ac:dyDescent="0.25">
      <c r="B342" t="s">
        <v>202</v>
      </c>
      <c r="C342" s="84">
        <v>2</v>
      </c>
    </row>
    <row r="343" spans="1:3" x14ac:dyDescent="0.25">
      <c r="A343" t="s">
        <v>535</v>
      </c>
      <c r="C343" s="84">
        <v>4</v>
      </c>
    </row>
    <row r="344" spans="1:3" x14ac:dyDescent="0.25">
      <c r="A344" t="s">
        <v>536</v>
      </c>
      <c r="C344" s="84">
        <v>494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Agenda</vt:lpstr>
      <vt:lpstr>2 septiembre</vt:lpstr>
      <vt:lpstr>3 septiembre</vt:lpstr>
      <vt:lpstr>4 septiembre</vt:lpstr>
      <vt:lpstr>Charlas feria</vt:lpstr>
      <vt:lpstr>informe de organizaciones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Senel</dc:creator>
  <cp:lastModifiedBy>Cristian</cp:lastModifiedBy>
  <cp:lastPrinted>2015-08-31T16:22:22Z</cp:lastPrinted>
  <dcterms:created xsi:type="dcterms:W3CDTF">2015-05-26T12:27:48Z</dcterms:created>
  <dcterms:modified xsi:type="dcterms:W3CDTF">2015-09-03T22:06:31Z</dcterms:modified>
</cp:coreProperties>
</file>